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C:\ORDEM CRONOLÓGICA 2024\SDC\ABRIL\"/>
    </mc:Choice>
  </mc:AlternateContent>
  <xr:revisionPtr revIDLastSave="0" documentId="13_ncr:40009_{8A99E892-46C7-4AEE-BBA2-643C89AFF74B}" xr6:coauthVersionLast="47" xr6:coauthVersionMax="47" xr10:uidLastSave="{00000000-0000-0000-0000-000000000000}"/>
  <bookViews>
    <workbookView xWindow="-110" yWindow="-110" windowWidth="19420" windowHeight="10300"/>
  </bookViews>
  <sheets>
    <sheet name="Planilha2" sheetId="3" r:id="rId1"/>
  </sheets>
  <definedNames>
    <definedName name="_xlnm.Print_Titles" localSheetId="0">Planilha2!$1:$8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 i="3" l="1"/>
  <c r="O104" i="3"/>
  <c r="A98" i="3"/>
  <c r="A99" i="3" s="1"/>
  <c r="A100" i="3" s="1"/>
  <c r="A101" i="3" s="1"/>
  <c r="A102" i="3" s="1"/>
  <c r="A103" i="3" s="1"/>
  <c r="A97" i="3"/>
  <c r="O94"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11" i="3"/>
</calcChain>
</file>

<file path=xl/sharedStrings.xml><?xml version="1.0" encoding="utf-8"?>
<sst xmlns="http://schemas.openxmlformats.org/spreadsheetml/2006/main" count="1221" uniqueCount="637">
  <si>
    <t>Processo</t>
  </si>
  <si>
    <t>CPF/CNPJ</t>
  </si>
  <si>
    <t>Credor</t>
  </si>
  <si>
    <t>Nota de Empenho</t>
  </si>
  <si>
    <t>Data NE</t>
  </si>
  <si>
    <t>Nota de Liquidação</t>
  </si>
  <si>
    <t>Data NL</t>
  </si>
  <si>
    <t>Programação de Desembolso</t>
  </si>
  <si>
    <t>Data PD</t>
  </si>
  <si>
    <t>Ordem Bancária</t>
  </si>
  <si>
    <t>Data OB</t>
  </si>
  <si>
    <t>NF/Portaria/Fatura/Recibo/Nº</t>
  </si>
  <si>
    <t>Despesas Pagas</t>
  </si>
  <si>
    <t>0020033211320014/2023</t>
  </si>
  <si>
    <t>500 - Outros Recursos não Vinculados de Impostos</t>
  </si>
  <si>
    <t>34925206000144</t>
  </si>
  <si>
    <t>PREFEITURA MUNICIPAL DE PORTO GRANDE</t>
  </si>
  <si>
    <t>2024NE00006</t>
  </si>
  <si>
    <t>02/01/2024</t>
  </si>
  <si>
    <t>2024NL00164</t>
  </si>
  <si>
    <t>11/04/2024</t>
  </si>
  <si>
    <t>2024PD00175</t>
  </si>
  <si>
    <t>2024OB00164</t>
  </si>
  <si>
    <t>12/04/2024</t>
  </si>
  <si>
    <t>502 - CONVENIOS CONCEDIDOS</t>
  </si>
  <si>
    <t xml:space="preserve"> PAGAMENTO para Repasse Financeiro destinados aos Serviços de Limpeza Urbana e Destinação Final de Resíduos Sólidos do Município de Porto Grande/Ap,, referente ao CONVÊNIO Nº 004/2023-SDC. 6º PARCELA JANEIRO</t>
  </si>
  <si>
    <t>0020.0332.1132.0018/2023 - GAB</t>
  </si>
  <si>
    <t>23066640000108</t>
  </si>
  <si>
    <t>PREFEITURA MUNICIPAL DE SANTANA</t>
  </si>
  <si>
    <t>2024NE00003</t>
  </si>
  <si>
    <t>2024NL00196</t>
  </si>
  <si>
    <t>22/04/2024</t>
  </si>
  <si>
    <t>2024PD00208</t>
  </si>
  <si>
    <t>2024OB00194</t>
  </si>
  <si>
    <t>23/04/2024</t>
  </si>
  <si>
    <t xml:space="preserve"> PAGAMENTO referente ao Convênio nº 001/2023 que tem por objeto Prestação de Serviços de Limpeza Urbana e Destinação Final de Resíduos Sólidos no Município de Santana.7º BOLETIM REFERENTE AO MÊS DE JANEIRO</t>
  </si>
  <si>
    <t>0020.0332.1132.0021/2023</t>
  </si>
  <si>
    <t>05989116000119</t>
  </si>
  <si>
    <t>PREFEITURA MUNICIPAL DE AMAPA</t>
  </si>
  <si>
    <t>2024NE00116</t>
  </si>
  <si>
    <t>21/03/2024</t>
  </si>
  <si>
    <t>2024NL00127</t>
  </si>
  <si>
    <t>2024PD00146</t>
  </si>
  <si>
    <t>04/04/2024</t>
  </si>
  <si>
    <t>2024OB00138</t>
  </si>
  <si>
    <t xml:space="preserve"> PAGAMENTO REFERENTE A PRESTAÇÃO DOS SERVIÇOS DE LIMPEZA URBANA E DESTINAÇÃO FINAL DE RESÍDUOS SÓLIDOS URBANOS NO MUNICÍPIO DE AMAPÁ/AP, CONVÊNIO Nº 003/2023. 3º PARCELA- JANEIRO.</t>
  </si>
  <si>
    <t>0020.0332.1132.0041/2023</t>
  </si>
  <si>
    <t>00720553000119</t>
  </si>
  <si>
    <t>PREFEITURA MUNICIPAL DE VITORIA DO JARI</t>
  </si>
  <si>
    <t>2024NE00060</t>
  </si>
  <si>
    <t>16/02/2024</t>
  </si>
  <si>
    <t>2024NL00128</t>
  </si>
  <si>
    <t>2024PD00147</t>
  </si>
  <si>
    <t>2024OB00139</t>
  </si>
  <si>
    <t xml:space="preserve"> PAGAMENTO REFERENTE REPASSE DE RECURSOS FINANCEIROS DESTINADOS À PRESTAÇÃO DE SERVIÇOS DE LIMPEZA URBANA E DESTINAÇÃO FINAL DE RESÍDUOS SÓLIDOS URBANOS NO MUNICÍPIO DE VITÒRIA DO JARI/AP.. 3º parcela JANEIRO</t>
  </si>
  <si>
    <t>0020.0332.1132.0043/2023 - GAB</t>
  </si>
  <si>
    <t>47984820000129</t>
  </si>
  <si>
    <t>ASA SUL PARTICIPAÇÕES LTDA</t>
  </si>
  <si>
    <t>2023NE00479</t>
  </si>
  <si>
    <t>15/12/2023</t>
  </si>
  <si>
    <t>2024NL00176</t>
  </si>
  <si>
    <t>17/04/2024</t>
  </si>
  <si>
    <t>2024PD00188</t>
  </si>
  <si>
    <t>2024OB00176</t>
  </si>
  <si>
    <t>18/04/2024</t>
  </si>
  <si>
    <t>370 - OUTROS SERVICOS DE TERCEIROS-PESSOA JURIDICA (SICONFI)-</t>
  </si>
  <si>
    <t xml:space="preserve"> PAGAMENTO DE LOCAÇÃO DE IMÓVEL - PRÉDIO/SDC, da empresa ASA SUL PARTICIPAÇÕES LTDA, do período de 16/12/2023 a 16/01/2024, referente ao 4º Termo Aditivo do Contrato nº 001/2015-SDC</t>
  </si>
  <si>
    <t>00200332113200442023</t>
  </si>
  <si>
    <t>23066632000153</t>
  </si>
  <si>
    <t>PREFEITURA MUNICIPAL DE TARTARUGALZINHO</t>
  </si>
  <si>
    <t>2024NE00050</t>
  </si>
  <si>
    <t>2024NL00138</t>
  </si>
  <si>
    <t>2024PD00148</t>
  </si>
  <si>
    <t>2024OB00140</t>
  </si>
  <si>
    <t>05/04/2024</t>
  </si>
  <si>
    <t xml:space="preserve"> PAGAMENTO REFERENTE A QUARTA PARCELA NO TOTAL DE 12 DO CONVÊNIO Nº 07/2023 LIMPEZA, CONSERVAÇÃO E MANUTENÇÃO DA INFRAESTRUTURA URBANISTICA DA ZONA RURAL DO MUNICIPIO DE TARTARUGALZINHO-AP. 4º PARCELA . FEVEREIRO</t>
  </si>
  <si>
    <t>29118884000165</t>
  </si>
  <si>
    <t>NOSSA FROTA LOCAÇÃO DE VEÍCULOS LTDA</t>
  </si>
  <si>
    <t>0020.0332.1132.0045/2023 - GAB</t>
  </si>
  <si>
    <t>34925214000190</t>
  </si>
  <si>
    <t>PREFEITURA MUNICIPAL DE ITAUBAL</t>
  </si>
  <si>
    <t>2024NE00106</t>
  </si>
  <si>
    <t>11/03/2024</t>
  </si>
  <si>
    <t>2024NL00137</t>
  </si>
  <si>
    <t>2024PD00145</t>
  </si>
  <si>
    <t>2024OB00137</t>
  </si>
  <si>
    <t xml:space="preserve"> PAGAMENTO REFERENTE AO Convênio nº 012/2023 - Prefeitura Municipal de Itaubal que tem por objeto Serviços de Limpeza,Conservação e Coleta com Destinação Final de Resíduos Sólidos no referido Municípo. 3º PARCELA FEVEREIRO</t>
  </si>
  <si>
    <t>00200332113200462023</t>
  </si>
  <si>
    <t>2024NE00049</t>
  </si>
  <si>
    <t>2024NL00141</t>
  </si>
  <si>
    <t>2024PD00150</t>
  </si>
  <si>
    <t>2024OB00142</t>
  </si>
  <si>
    <t xml:space="preserve"> PAGAMENTO REFERENTE O CONVÊNIO Nº 06/ 2023 LIMPEZA, CONSERVAÇÃO E MANUTENÇÃO DA INFRAESTRUTURA URBANISTICA DA SEDE DO MUNICIPIO DE TARTARUGALZINHO-AP 4 PARCELA- FEVEREIRO</t>
  </si>
  <si>
    <t>0020.0332.1132.0046/2024</t>
  </si>
  <si>
    <t>Raphael Dias Martins</t>
  </si>
  <si>
    <t>2024NE00125</t>
  </si>
  <si>
    <t>27/03/2024</t>
  </si>
  <si>
    <t>2024NL00136</t>
  </si>
  <si>
    <t>2024PD00144</t>
  </si>
  <si>
    <t>2024OB00136</t>
  </si>
  <si>
    <t>01/04/2024</t>
  </si>
  <si>
    <t>371 - DIARIAS A SERVIDORES</t>
  </si>
  <si>
    <t xml:space="preserve"> PAGAMENTO para cobrir despesa com 2,00 diárias em favor de DANIEL ALEXANDRE DA SILVA ALMEIDA até o Município de Calçoene, no período de 12 a 13/03/2024, objetivo Fiscalização do Convenio n° 010/2022, objeto: CONSTRUÇÃO DO COMPLEXO ADMINISTRATIVO NO MUNICÍPIO DE CALÇOENE, bem como, visita institucional do secretario Bruno D´Almeida Gomes Dos Santos junto PROMOTORIA DE JUSTIÇA DO MUNICIPIO DE CALÇOENE. PORTARIA Nº 042/2024-SDC.</t>
  </si>
  <si>
    <t>Thais da Cunha Barbosa</t>
  </si>
  <si>
    <t>2024NE00122</t>
  </si>
  <si>
    <t>2024NL00133</t>
  </si>
  <si>
    <t>2024PD00141</t>
  </si>
  <si>
    <t>2024OB00133</t>
  </si>
  <si>
    <t xml:space="preserve"> Pagamento para cobrir despesa com 2,00 diárias em favor de THAIS DA CUNHA BARBOSA, até o Município de Calçoene, no período de 12 a 13/03/2024, objetivo Fiscalização do Convenio n° 010/2022, objeto: CONSTRUÇÃO DO COMPLEXO ADMINISTRATIVO NO MUNICÍPIO DE CALÇOENE, bem como, visita institucional do secretario Bruno D´Almeida Gomes Dos Santos junto PROMOTORIA DE JUSTIÇA DO MUNICÍPIO DE DE CALÇOENE. PORTARIA Nº 042/2024-SDC.</t>
  </si>
  <si>
    <t>Carolina da Silva Oliveira</t>
  </si>
  <si>
    <t>2024NE00123</t>
  </si>
  <si>
    <t>2024NL00134</t>
  </si>
  <si>
    <t>2024PD00142</t>
  </si>
  <si>
    <t>2024OB00134</t>
  </si>
  <si>
    <t xml:space="preserve"> Pagamento para cobrir despesa com 2,00 diárias em favor de CAROLINA DA SILVA OLIVEIRA, até o Município de Calçoene, no período de 12 a 13/03/2024, objetivo Fiscalização do Convenio n° 010/2022, objeto: CONSTRUÇÃO DO COMPLEXO ADMINISTRATIVO NO MUNICÍPIO DE CALÇOENE, bem como, visita institucional do secretario Bruno D´Almeida Gomes Dos Santos junto PROMOTORIA DE JUSTIÇA DO MUNICÍPIO DE DE CALÇOENE. PORTARIA Nº 042/2024-SDC.</t>
  </si>
  <si>
    <t>Danniel Alexsander da Silva Almeida</t>
  </si>
  <si>
    <t>2024NE00124</t>
  </si>
  <si>
    <t>2024NL00135</t>
  </si>
  <si>
    <t>2024PD00143</t>
  </si>
  <si>
    <t>2024OB00135</t>
  </si>
  <si>
    <t xml:space="preserve"> Pagamento para cobrir despesa com 2,00 diárias em favor de DANIEL ALEXANDRE DA SILVA ALMEIDA até o Município de Calçoene, no período de 12 a 13/03/2024, objetivo Fiscalização do Convenio n° 010/2022, objeto: CONSTRUÇÃO DO COMPLEXO ADMINISTRATIVO NO MUNICÍPIO DE CALÇOENE, bem como, visita institucional do secretario Bruno D´Almeida Gomes Dos Santos junto PROMOTORIA DE JUSTIÇA DO MUNICÍPIO DE CALÇOENE. PORTARIA Nº 042/2024-SDC.</t>
  </si>
  <si>
    <t>BRUNO D'ALMEIDA GOMES DOS SANTOS</t>
  </si>
  <si>
    <t>2024NE00121</t>
  </si>
  <si>
    <t>2024NL00132</t>
  </si>
  <si>
    <t>2024PD00140</t>
  </si>
  <si>
    <t>2024OB00132</t>
  </si>
  <si>
    <t xml:space="preserve"> Pagamento para cobrir despesa com 2,00 diárias em favor de BRUNO D ALMEIDA GOMES SANTOS, até o Município de Calçoene, no período de 12 a 13/03/2024, objetivo Fiscalização do Convenio n° 010/2022, objeto: CONSTRUÇÃO DO COMPLEXO ADMINISTRATIVO NO MUNICÍPIO DE CALÇOENE, bem como, visita institucional do secretario Bruno D´Almeida Gomes Dos Santos junto PROMOTORIA DE JUSTIÇA DO MUNICÍPIO DE DE CALÇOENE. PORTARIA Nº 042/2024-SDC.</t>
  </si>
  <si>
    <t>0020.0332.1132.0054/2024</t>
  </si>
  <si>
    <t>CARLOS ALBERTO DE MOURA MADEIRA</t>
  </si>
  <si>
    <t>2024NE00132</t>
  </si>
  <si>
    <t>08/04/2024</t>
  </si>
  <si>
    <t>2024NL00143</t>
  </si>
  <si>
    <t>2024PD00152</t>
  </si>
  <si>
    <t>2024OB00144</t>
  </si>
  <si>
    <t>09/04/2024</t>
  </si>
  <si>
    <t xml:space="preserve"> Pagamento de 3 (três) diárias a servidor Carlos Alberto de Moura Madeira ao Município de Afuá/PA com o objetivo de visita ao sistema de abastecimento de água do Município de Afuá e reunião técnica de equipes para compreensão e ajustes realizados em projetos e outros documentos administrativos a serem enviados ao departamento de aprovação do Calha Norte.Conforme Portaria 053/2024.Período 17/04 a 19/04/2024.</t>
  </si>
  <si>
    <t>Anna Karoline Picanço de Araújo</t>
  </si>
  <si>
    <t>2024NE00131</t>
  </si>
  <si>
    <t>2024NL00142</t>
  </si>
  <si>
    <t>2024PD00151</t>
  </si>
  <si>
    <t>2024OB00143</t>
  </si>
  <si>
    <t xml:space="preserve"> Pagamento de 3 (três) diárias a servidora Anna Karoline Picanço de Araújo ao Município de Afuá/PA com o objetivo de visita ao sistema de abastecimento de água do Município de Afuá e reunião técnica de equipes para compreensão e ajustes realizados em projetos e outros documentos administrativos a serem enviados ao departamento de aprovação do Calha Norte.Conforme Portaria 053/2024.Período 17/04 a 19/04/2024.</t>
  </si>
  <si>
    <t>0020.0332.1132.0059/2024</t>
  </si>
  <si>
    <t>ANDERSON ANDRE NEVES BARBOSA</t>
  </si>
  <si>
    <t>2024NE00136</t>
  </si>
  <si>
    <t>10/04/2024</t>
  </si>
  <si>
    <t>2024NL00149</t>
  </si>
  <si>
    <t>2024PD00160</t>
  </si>
  <si>
    <t>2024OB00151</t>
  </si>
  <si>
    <t xml:space="preserve"> PAGAMENTO para concessão de 3,00 diárias em favor de ANDERSON ANDRÉ NEVES BARBOSA até o Município de Calçoene/Ap, nos dias de 04 a06/04/2024, com objetivo para o desenvolvimento dos trabalhos descrito no Plano de Trabalho e de conformidade com PORTARIA Nº 054/2024.</t>
  </si>
  <si>
    <t>ANA RUTH DO ROSARIO DE SOUZA</t>
  </si>
  <si>
    <t>2024NE00133</t>
  </si>
  <si>
    <t>2024NL00145</t>
  </si>
  <si>
    <t>2024PD00155</t>
  </si>
  <si>
    <t>2024OB00147</t>
  </si>
  <si>
    <t xml:space="preserve"> PAGAMENTO para concessão de 3,00 diárias em favor de ANA RUTH DO ROSÁRIO SOUZA, até o Município de Calçoene/Ap, nos dias de 04 a06/04/2024, com objetivo para o desenvolvimento dos trabalhos descrito no Plano de Trabalho e de conformidade com PORTARIA Nº 054/2024.</t>
  </si>
  <si>
    <t xml:space="preserve">Idelmar Pereira Góes Junior </t>
  </si>
  <si>
    <t>2024NE00139</t>
  </si>
  <si>
    <t>2024NL00150</t>
  </si>
  <si>
    <t>2024PD00161</t>
  </si>
  <si>
    <t>2024OB00152</t>
  </si>
  <si>
    <t xml:space="preserve"> PAGAMENTO para concessão de 3,00 diárias em favor de IDELMAR PEREIRA GÓES JÚNIOR até o Município de Calçoene/Ap, nos dias de 04 a06/04/2024, com objetivo de conduzir o veículo que levará os servidores até o Município supracitado conformidade com PORTARIA Nº 054/2024.</t>
  </si>
  <si>
    <t>Celivaldo Picanço Junior</t>
  </si>
  <si>
    <t>2024NE00134</t>
  </si>
  <si>
    <t>2024NL00147</t>
  </si>
  <si>
    <t>2024PD00157</t>
  </si>
  <si>
    <t>2024OB00149</t>
  </si>
  <si>
    <t xml:space="preserve"> PAGAMENTO para concessão de 3,00 diárias em favor de CELIVALDO PICANÇO JUNIOR, até o Município de Calçoene/Ap, nos dias de 04 a06/04/2024, com objetivo para o desenvolvimento dos trabalhos descrito no Plano de Trabalho e de conformidade com PORTARIA Nº 054/2024.</t>
  </si>
  <si>
    <t>0020.0332.1132.0060/2024</t>
  </si>
  <si>
    <t>Jordana Rodrigues das Neves</t>
  </si>
  <si>
    <t>2024NE00137</t>
  </si>
  <si>
    <t>2024NL00144</t>
  </si>
  <si>
    <t>2024PD00153</t>
  </si>
  <si>
    <t>2024OB00145</t>
  </si>
  <si>
    <t xml:space="preserve"> Pagamento referente a 5 ( cinco) diárias a servidora Jordana Rodrigues das Neves ao Município de Laranjal e Vitoria do Jarí, no período de 09 a 13/04 de 2024, com o Objetivo de Fiscalizar os Convênios 019/2023 e 005/2023 que tem como objeto serviços de limpeza urbana do Município de laranjal e Vitoria do Jarí e assinatura do termo de cooperação técnica para elaboração do plano Intermunicipal de resíduos Sólidos dos Municípios do vale do Jari?AP.Portaria nº 056/2024 </t>
  </si>
  <si>
    <t>Mirlene Correa Silva</t>
  </si>
  <si>
    <t>2024NE00140</t>
  </si>
  <si>
    <t>2024NL00151</t>
  </si>
  <si>
    <t>2024PD00156</t>
  </si>
  <si>
    <t>2024OB00148</t>
  </si>
  <si>
    <t xml:space="preserve"> Pagamento referente a 5 ( cinco) diárias a servidora Mirlene Corrêa Silva ao Município de Laranjal e Vitoria do Jarí, no período de 09 a 13/04 de 2024, com o Objetivo de Fiscalizar os Convênios 019/2023 e 005/2023 que tem como objeto serviços de limpeza urbana do Município de laranjal e Vitoria do Jarí e assinatura do termo de cooperação técnica para elaboração do plano Intermunicipal de resíduos Sólidos dos Municípios do vale do Jari?AP.Portaria nº 056/2024 </t>
  </si>
  <si>
    <t>MARIA GORETE MARTINS LOPES</t>
  </si>
  <si>
    <t>2024NE00141</t>
  </si>
  <si>
    <t>2024NL00152</t>
  </si>
  <si>
    <t>2024PD00159</t>
  </si>
  <si>
    <t>2024OB00150</t>
  </si>
  <si>
    <t xml:space="preserve"> Pagamento referente a 5 ( cinco) diárias a servidora Maria Goreth Martins Lopes ao Município de Laranjal e Vitoria do Jarí, no período de 09 a 13/04 de 2024, com o Objetivo de Fiscalizar os Convênios 019/2023 e 005/2023 que tem como objeto serviços de limpeza urbana do Município de laranjal e Vitoria do Jarí e assinatura do termo de cooperação técnica para elaboração do plano Intermunicipal de resíduos Sólidos dos Municípios do vale do Jari?AP.Portaria nº 056/2024 </t>
  </si>
  <si>
    <t>2024NE00138</t>
  </si>
  <si>
    <t>2024NL00146</t>
  </si>
  <si>
    <t>2024PD00154</t>
  </si>
  <si>
    <t>2024OB00146</t>
  </si>
  <si>
    <t xml:space="preserve"> Pagamento referente a 5 ( cinco) diárias a servidora Ana Ruth do Rosário Souza ao Município de Laranjal e Vitoria do Jarí, no período de 09 a 13/04 de 2024, com o Objetivo de Fiscalizar os Convênios 019/2023 e 005/2023 que tem como objeto serviços de limpeza urbana do Município de laranjal e Vitoria do Jarí e assinatura do termo de cooperação técnica para elaboração do plano Intermunicipal de resíduos Sólidos dos Municípios do vale do Jari?AP.Portaria nº 056/2024 </t>
  </si>
  <si>
    <t>2024NE00142</t>
  </si>
  <si>
    <t>2024NL00153</t>
  </si>
  <si>
    <t>2024PD00162</t>
  </si>
  <si>
    <t>2024OB00161</t>
  </si>
  <si>
    <t xml:space="preserve"> Pagamento referente a 5 ( cinco) diárias ao servidor Idelmar Pereira Góes Júnior ao Município de Laranjal e Vitoria do Jarí, no período de 09 a 13/04 de 2024, com o Objetivo de conduzir técnicos desta secretaria .Portaria nº 056/2024 </t>
  </si>
  <si>
    <t>0020.0332.1132.0061/2024</t>
  </si>
  <si>
    <t>2024NE00143</t>
  </si>
  <si>
    <t>2024NL00156</t>
  </si>
  <si>
    <t>2024PD00166</t>
  </si>
  <si>
    <t>2024OB00155</t>
  </si>
  <si>
    <t xml:space="preserve"> PAGAMENTO para concessão de 2,00 diárias em favor de ANA KAROLINE PICANÇO DE ARAÚJO, destino Município de Laranjal do Jari, no período de 11 a 12/04/2024,com o objetivo do estabelecimento de cooperação técnica para a elaboração do plano Municipal Simplificado de gerenciamento de resíduos Sólidos, elaboração da Lei Municipal de cobrança de taxa de serviços de limpeza Urbana e projeto de implantação para o Consorcio Público de Aterro Sanitário do Município de Laranjal do Jarí e Vitoria do Jarí, que ocorrerá no dia12 de abril de 2024, na sede do Município de Laranjal do Jarí, de acordo com PORTARIA Nº 057/2024-SDC.</t>
  </si>
  <si>
    <t>0020.0332.1132.0062/2024</t>
  </si>
  <si>
    <t>YASMIN SUANNY LOPES CARDOSO</t>
  </si>
  <si>
    <t>2024NE00144</t>
  </si>
  <si>
    <t>2024NL00154</t>
  </si>
  <si>
    <t>2024PD00170</t>
  </si>
  <si>
    <t>2024OB00158</t>
  </si>
  <si>
    <t xml:space="preserve"> Pagamento referente a 2 (DUAS) diárias a servidora Yasmin Suanny Lopes Cardoso que esta se deslocando da sede de suas atribuições em Macapá até o Município de Vitória do Jari/AP, nos dias de 08 a 09/04 de 2024, com o objetivo de realizar diversas ações discriminadas nos referidos Planos de Viagem.Portaria nº 058/2024</t>
  </si>
  <si>
    <t>2024NE00145</t>
  </si>
  <si>
    <t>2024NL00158</t>
  </si>
  <si>
    <t>2024PD00167</t>
  </si>
  <si>
    <t>2024OB00156</t>
  </si>
  <si>
    <t xml:space="preserve"> PAGAMENTO para concessão de 2,00 diárias em favor de YASMIN SUANNY LOPES CARDOSO destino Município de Laranjal do Jari, no período de 11 a 12/04/2024,com o objetivo do estabelecimento de cooperação técnica para a elaboração do plano Municipal Simplificado de gerenciamento de resíduos Sólidos, elaboração da Lei Municipal de cobrança de taxa de serviços de limpeza Urbana e projeto de implantação para o Consorcio Público de Aterro Sanitário do Município de Laranjal do Jarí e Vitoria do Jarí, que ocorrerá no dia12 de abril de 2024, na sede do Município de Laranjal do Jarí, de acordo com PORTARIA Nº 057/2024-SDC.</t>
  </si>
  <si>
    <t>Josivaldo Vaz dos Santos</t>
  </si>
  <si>
    <t>2024NE00148</t>
  </si>
  <si>
    <t>2024NL00157</t>
  </si>
  <si>
    <t>2024PD00165</t>
  </si>
  <si>
    <t>2024OB00154</t>
  </si>
  <si>
    <t xml:space="preserve"> Liquidação referente a 2 (duas) diárias ao servidor Josivaldo Vaz dos Santos conduzir técnicos desta secretaria ao Município de Vitória do Jari.Portaria 058/2024 - SDC</t>
  </si>
  <si>
    <t>2024NE00149</t>
  </si>
  <si>
    <t>2024NL00160</t>
  </si>
  <si>
    <t>2024PD00171</t>
  </si>
  <si>
    <t>2024OB00159</t>
  </si>
  <si>
    <t xml:space="preserve"> PAGAMENTO para concessão de 2,00 diárias em favor de JOSIVALDO VAZ DOS SANTOS destino Município de Laranjal do Jari, no período de 11 a 12/04/2024,com o objetivo de conduzir o veículo que levará os servidores até o Município supracitado de acordo com PORTARIA Nº 057/2024-SDC.</t>
  </si>
  <si>
    <t>Jofre Santos da Costa Segundo</t>
  </si>
  <si>
    <t>2024NE00146</t>
  </si>
  <si>
    <t>2024NL00155</t>
  </si>
  <si>
    <t>2024PD00164</t>
  </si>
  <si>
    <t>2024OB00153</t>
  </si>
  <si>
    <t xml:space="preserve"> Pagamento referente a 2 (duas) diárias ao servidor Jofre Santos da Costa Segundo que esta se deslocando da sede de suas atribuições em Macapá até o Município de Vitória do Jari/AP, nos dias de 08 a 09/04 de 2024, com o objetivo de realizar diversas ações discriminadas nos referidos Planos de Viagem.Portaria nº 058/202</t>
  </si>
  <si>
    <t>2024NE00147</t>
  </si>
  <si>
    <t>2024NL00159</t>
  </si>
  <si>
    <t>2024PD00168</t>
  </si>
  <si>
    <t>2024OB00157</t>
  </si>
  <si>
    <t xml:space="preserve"> PAGAMENTO para concessão de 2,00 diárias em favor de JOFRE DA COSTA SEGUNDO destino Município de Laranjal do Jari, no período de 11 a 12/04/2024,com o objetivo do estabelecimento de cooperação técnica para a elaboração do plano Municipal Simplificado de gerenciamento de resíduos Sólidos, elaboração da Lei Municipal de cobrança de taxa de serviços de limpeza Urbana e projeto de implantação para o Consorcio Público de Aterro Sanitário do Município de Laranjal do Jarí e Vitoria do Jarí, que ocorrerá no dia12 de abril de 2024, na sede do Município de Laranjal do Jarí, de acordo com PORTARIA Nº 057/2024-SDC.</t>
  </si>
  <si>
    <t>0020.0332.1132.0094/2023 - GAB</t>
  </si>
  <si>
    <t>23066905000160</t>
  </si>
  <si>
    <t>PREFEITURA MUNICIPAL DE LARANJAL DO JARI</t>
  </si>
  <si>
    <t>2024NE00059</t>
  </si>
  <si>
    <t>2024NL00140</t>
  </si>
  <si>
    <t>2024PD00149</t>
  </si>
  <si>
    <t>2024OB00141</t>
  </si>
  <si>
    <t xml:space="preserve"> PAGAMENTO referente ao Convênio nº 019/2023 que tem por objeto Prestação de Serviços de Limpeza Urbana e Destinação Final de Resíduos Sólidos no Município de L.Jari. 2º PARCELA MARÇO</t>
  </si>
  <si>
    <t>0020.0332.1132.0097/2024</t>
  </si>
  <si>
    <t>Adriana Façanha da Silva</t>
  </si>
  <si>
    <t>2024NE00205</t>
  </si>
  <si>
    <t>25/04/2024</t>
  </si>
  <si>
    <t>2024NL00215</t>
  </si>
  <si>
    <t>2024PD00226</t>
  </si>
  <si>
    <t>2024OB00213</t>
  </si>
  <si>
    <t>26/04/2024</t>
  </si>
  <si>
    <t>739 - MATERIAL DE CONSUMO</t>
  </si>
  <si>
    <t xml:space="preserve"> Pagamento referente ao suprimento de Fundos em favor da servidora Adriana Façanha da Silva para despesas de pronto atendimento - Material de consumo.Portaria n° 063/2024-SDC.</t>
  </si>
  <si>
    <t>0020.0332.1132.00976/2024</t>
  </si>
  <si>
    <t>2024NE00204</t>
  </si>
  <si>
    <t>2024NL00214</t>
  </si>
  <si>
    <t>2024PD00225</t>
  </si>
  <si>
    <t>2024OB00212</t>
  </si>
  <si>
    <t xml:space="preserve"> Pagamento referente ao suprimento de Fundos em favor da Servidora Adriana Façanha da Silva para despesas de serviço de terceiros - Pessoa Jurídica,.Portaria n° 063/2024-SDC.</t>
  </si>
  <si>
    <t>0020.0332.1132.0098/2024</t>
  </si>
  <si>
    <t>2024NE00176</t>
  </si>
  <si>
    <t>2024NL00186</t>
  </si>
  <si>
    <t>2024PD00198</t>
  </si>
  <si>
    <t>2024OB00185</t>
  </si>
  <si>
    <t>19/04/2024</t>
  </si>
  <si>
    <t xml:space="preserve"> PAGAMENTO para cobrir despesas com 5,00 diárias em favor de RAPHAEL DIAS MARTINS destino Município de Tartarugalzinho-Ap, no período de 23 a 27/04/2024, com objetivo de conduzir o veículo que levará os servidores até o Município supracitado. de acordo com PORTARIA Nº 066/2024-SDC.</t>
  </si>
  <si>
    <t>2024NE00164</t>
  </si>
  <si>
    <t>2024NL00182</t>
  </si>
  <si>
    <t>2024PD00194</t>
  </si>
  <si>
    <t>2024OB00181</t>
  </si>
  <si>
    <t xml:space="preserve"> PAGAMENTO para cobrir despesas com 5,00 diárias em favor de MIRLENE CORRÊA SILVA destino Município de Tartarugalzinho-Ap, no período de 23 a 27/04/2024, com objetivo de fiscalizar os Convênios 006/2023 e Convênio 007/2023, reunião com os técnicos da Secretaria Municipal do Meio Ambiente e Infraestrutura e reunião com os agentes de Vigilância Sanitária. de acordo com PORTARIA Nº 066/2024-SDC.</t>
  </si>
  <si>
    <t>2024NE00174</t>
  </si>
  <si>
    <t>2024NL00184</t>
  </si>
  <si>
    <t>2024PD00196</t>
  </si>
  <si>
    <t>2024OB00183</t>
  </si>
  <si>
    <t xml:space="preserve"> PAGAMENTO para cobrir despesas com 5,00 diárias em favor de CARLOS ALBERTO DE MOURA MADEIRA destino Município de Tartarugalzinho-Ap, no período de 23 a 27/04/2024, com objetivo de fiscalizar os Convênios 006/2023 e Convênio 007/2023, reunião com os técnicos da Secretaria Municipal do Meio Ambiente e Infraestrutura e reunião com os agentes de Vigilância Sanitária. de acordo com PORTARIA Nº 066/2024-SDC.</t>
  </si>
  <si>
    <t>2024NE00173</t>
  </si>
  <si>
    <t>2024NL00183</t>
  </si>
  <si>
    <t>2024PD00195</t>
  </si>
  <si>
    <t>2024OB00182</t>
  </si>
  <si>
    <t xml:space="preserve"> PAGAMENTO para cobrir despesas com 5,00 diárias em favor de ANA RUTH DO ROSÁRIO SOUZA destino Município de Tartarugalzinho-Ap, no período de 23 a 27/04/2024, com objetivo de fiscalizar os Convênios 006/2023 e Convênio 007/2023, reunião com os técnicos da Secretaria Municipal do Meio Ambiente e Infraestrutura e reunião com os agentes de Vigilância Sanitária. de acordo com PORTARIA Nº 066/2024-SDC.</t>
  </si>
  <si>
    <t>2024NE00175</t>
  </si>
  <si>
    <t>2024NL00185</t>
  </si>
  <si>
    <t>2024PD00197</t>
  </si>
  <si>
    <t>2024OB00184</t>
  </si>
  <si>
    <t xml:space="preserve"> PAGAMENTO para cobrir despesas com 5,00 diárias em favor de CELIVALDO PICANÇO JUNIOR destino Município de Tartarugalzinho-Ap, no período de 23 a 27/04/2024, com objetivo de fiscalizar os Convênios 006/2023 e Convênio 007/2023, reunião com os técnicos da Secretaria Municipal do Meio Ambiente e Infraestrutura e reunião com os agentes de Vigilância Sanitária. de acordo com PORTARIA Nº 066/2024-SDC.</t>
  </si>
  <si>
    <t>0020.0332.1132.0101/2024</t>
  </si>
  <si>
    <t>2024NE00167</t>
  </si>
  <si>
    <t>2024NL00179</t>
  </si>
  <si>
    <t>2024PD00191</t>
  </si>
  <si>
    <t>2024OB00178</t>
  </si>
  <si>
    <t xml:space="preserve"> PAGAMENTO para cobrir despesas com 4,00 diárias em favor de THAIS DA CUNHA BARBOSA destino Município de Calçoene-Ap, período de 17a 20/04/2024, com objetivo de execução das seguintes ações juntamente com o comite Diretor e Sustentação referente a Elaboração do Plano Municipal Simplificado de Gestão Intergrada de Resíduos Sólidos. De acordo com PORTARIA Nº 068/2024-SDC.</t>
  </si>
  <si>
    <t>2024NE00168</t>
  </si>
  <si>
    <t>2024NL00180</t>
  </si>
  <si>
    <t>2024PD00192</t>
  </si>
  <si>
    <t>2024OB00179</t>
  </si>
  <si>
    <t xml:space="preserve"> PAGAMENTO para cobrir despesas com 4,00 diárias em favor de YASMIN SUANNY LOPES CARDOSO destino Município de Calçoene-Ap, período de 17a 20/04/2024, com objetivo de execução das seguintes ações juntamente com o comite Diretor e Sustentação referente a Elaboração do Plano Municipal Simplificado de Gestão Intergrada de Resíduos Sólidos. De acordo com PORTARIA Nº 068/2024-SDC.</t>
  </si>
  <si>
    <t>2024NE00166</t>
  </si>
  <si>
    <t>2024NL00178</t>
  </si>
  <si>
    <t>2024PD00190</t>
  </si>
  <si>
    <t>2024OB00177</t>
  </si>
  <si>
    <t xml:space="preserve"> PAGAMENTO para cobrir despesas com 4,00 diárias em favor de ANA RUTH DO ROSÁRIO SOUZA, destino Município de Calçoene-Ap, período de 17a 20/04/2024, com objetivo de execução das seguintes ações juntamente com o comite Diretor e Sustentação referente a Elaboração do Plano Municipal Simplificado de Gestão Intergrada de Resíduos Sólidos. De acordo com PORTARIA Nº 068/2024-SDC.</t>
  </si>
  <si>
    <t>2024NE00169</t>
  </si>
  <si>
    <t>2024NL00181</t>
  </si>
  <si>
    <t>2024PD00193</t>
  </si>
  <si>
    <t>2024OB00180</t>
  </si>
  <si>
    <t xml:space="preserve"> PAGAMENTO para cobrir despesas com 4,00 diárias em favor de JOSIVALDO VAZ DOS SANTOS destino Município de Calçoene-Ap, período de 17a 20/04/2024, com objetivo de conduzir o veículo que levará os servidores até o Município supracitado . De acordo com PORTARIA Nº 068/2024-SDC.</t>
  </si>
  <si>
    <t>0020.0332.1132.0102/2024</t>
  </si>
  <si>
    <t>2024NE00156</t>
  </si>
  <si>
    <t>16/04/2024</t>
  </si>
  <si>
    <t>2024NL00171</t>
  </si>
  <si>
    <t>2024PD00183</t>
  </si>
  <si>
    <t>2024OB00171</t>
  </si>
  <si>
    <t xml:space="preserve"> PAGAMENTO para cobrir despesas com 2,00 diárias em favor de RAPHAEL DIAS MARTINS, com destino Município de Cutias, no período de 11 a 12/04/2024, com objetivo conduzir o veículo que levará os servidores até o Município supracitado de acordo com PORTARIA Nº 062/2024-SDC.</t>
  </si>
  <si>
    <t>2024NE00152</t>
  </si>
  <si>
    <t>2024NL00167</t>
  </si>
  <si>
    <t>2024PD00179</t>
  </si>
  <si>
    <t>2024OB00167</t>
  </si>
  <si>
    <t xml:space="preserve"> PAGAMENTO para cobrir despesas com 2,00 diárias em favor de Thais da Cunha Barbosa, com destino Município de Cutias, no período de 11 a 12/04/2024, com objetivo : REPASSE DE RECURSOS COM DESTINAÇÃO AO SERVIÇO DE REVITALIZAÇÃO DO BALNEÁRIO DACOMUNIDADE SAGRADO CORAÇÃO DE MARIA NO MUNICÍPIO DE CUTIAS/AP Convênio nº 003/2022 e Construção de Passarela em madeira de Lei na comunidade de Pracuuba do Araguari no Município de Cutias-aP, Convênio nº 007/2021. de acordo com PORTARIA Nº 062/2024-SDC.</t>
  </si>
  <si>
    <t>2024NE00154</t>
  </si>
  <si>
    <t>2024NL00169</t>
  </si>
  <si>
    <t>2024PD00181</t>
  </si>
  <si>
    <t>2024OB00169</t>
  </si>
  <si>
    <t xml:space="preserve"> PAGAMENTO para cobrir despesas com 2,00 diárias em favor de CAROLINA DA SILVA OLIVEIRA, com destino Município de Cutias, no período de 11 a 12/04/2024, com objetivo : REPASSE DE RECURSOS COM DESTINAÇÃO AO SERVIÇO DE REVITALIZAÇÃO DO BALNEÁRIO DACOMUNIDADE SAGRADO CORAÇÃO DE MARIA NO MUNICÍPIO DE CUTIAS/AP Convênio nº 003/2022 e Construção de Passarela em madeira de Lei na comunidade de Pracuuba do Araguari no Município de Cutias-aP, Convênio nº 007/2021. de acordo com PORTARIA Nº 062/2024-SDC.</t>
  </si>
  <si>
    <t>2024NE00153</t>
  </si>
  <si>
    <t>2024NL00168</t>
  </si>
  <si>
    <t>2024PD00180</t>
  </si>
  <si>
    <t>2024OB00168</t>
  </si>
  <si>
    <t xml:space="preserve"> PAGAMENTO para cobrir despesas com 2,00 diárias em favor de DANNIEL ALEXSANDER DA SILVA ALMEIDA, com destino Município de Cutias, no período de 11 a 12/04/2024, com objetivo : REPASSE DE RECURSOS COM DESTINAÇÃO AO SERVIÇO DE REVITALIZAÇÃO DO BALNEÁRIO DACOMUNIDADE SAGRADO CORAÇÃO DE MARIA NO MUNICÍPIO DE CUTIAS/AP Convênio nº 003/2022 e Construção de Passarela em madeira de Lei na comunidade de Pracuuba do Araguari no Município de Cutias-aP, Convênio nº 007/2021. de acordo com PORTARIA Nº 062/2024-SDC.</t>
  </si>
  <si>
    <t>2024NE00155</t>
  </si>
  <si>
    <t>2024NL00170</t>
  </si>
  <si>
    <t>2024PD00182</t>
  </si>
  <si>
    <t>2024OB00170</t>
  </si>
  <si>
    <t xml:space="preserve"> PAGAMENTO para cobrir despesas com 2,00 diárias em favor de BRUNO D' ALMEIDA GOMES DOS SANTOS, com destino Município de Cutias, no período de 11 a 12/04/2024, com objetivo : REPASSE DE RECURSOS COM DESTINAÇÃO AO SERVIÇO DE REVITALIZAÇÃO DO BALNEÁRIO DACOMUNIDADE SAGRADO CORAÇÃO DE MARIA NO MUNICÍPIO DE CUTIAS/AP Convênio nº 003/2022 e Construção de Passarela em madeira de Lei na comunidade de Pracuuba do Araguari no Município de Cutias-aP, Convênio nº 007/2021. de acordo com PORTARIA Nº 062/2024-SDC.</t>
  </si>
  <si>
    <t>0020.0332.1132.0104/2024</t>
  </si>
  <si>
    <t>2024NE00210</t>
  </si>
  <si>
    <t>2024NL00219</t>
  </si>
  <si>
    <t>2024PD00231</t>
  </si>
  <si>
    <t>2024OB00217</t>
  </si>
  <si>
    <t xml:space="preserve"> PAGAMENTO para pagamento de 2,00 diárias em favor de ANDERSON ANDRE NEVES BARBOSA ate o Município de Ferreira Gomes - Ap, no período de 29 a30/04/2024, com objetivo de participar da organização do evento de Fortalecimento do eixo Resíduos Sólidos no Estado do Amapá e Execução do mesmo. de acordo com PORTARIA Nº 076/2024-SDC.</t>
  </si>
  <si>
    <t>2024NE00207</t>
  </si>
  <si>
    <t>2024NL00216</t>
  </si>
  <si>
    <t>2024PD00227</t>
  </si>
  <si>
    <t>2024OB00214</t>
  </si>
  <si>
    <t xml:space="preserve"> PAGAMENTO para pagamento de 2,00 diárias em favor de ANA RUTH DO ROSÁRIO SOUZA, ate o Município de Ferreira Gomes - Ap, no período de 29 a30/04/2024, com objetivo de participar da organização do evento de Fortalecimento do eixo Resíduos Sólidos no Estado do Amapá e Execução do mesmo. de acordo com PORTARIA Nº 076/2024-SDC.</t>
  </si>
  <si>
    <t>2024NE00211</t>
  </si>
  <si>
    <t>2024NL00220</t>
  </si>
  <si>
    <t>2024PD00232</t>
  </si>
  <si>
    <t>2024OB00218</t>
  </si>
  <si>
    <t xml:space="preserve"> PAGAMENTO para pagamento de 2,00 diárias em favor de JOSIVALDO VAZ DOS SANTOS ate o Município de Ferreira Gomes - Ap, no período de 29 a30/04/2024, com objetivo de conduzir o veículo que levará os servidores até o Município supracitado, de acordo com PORTARIA Nº 076/2024-SDC.</t>
  </si>
  <si>
    <t>2024NE00208</t>
  </si>
  <si>
    <t>2024NL00217</t>
  </si>
  <si>
    <t>2024PD00228</t>
  </si>
  <si>
    <t>2024OB00215</t>
  </si>
  <si>
    <t xml:space="preserve"> PAGAMENTO para pagamento de 2,00 diárias em favor de CELIVALDO PICANÇO JUNIOR, ate o Município de Ferreira Gomes - Ap, no período de 29 a30/04/2024, com objetivo de participar da organização do evento de Fortalecimento do eixo Resíduos Sólidos no Estado do Amapá e Execução do mesmo. de acordo com PORTARIA Nº 076/2024-SDC.</t>
  </si>
  <si>
    <t>0020.0332.11320105/2024</t>
  </si>
  <si>
    <t>2024NE00203</t>
  </si>
  <si>
    <t>24/04/2024</t>
  </si>
  <si>
    <t>2024NL00213</t>
  </si>
  <si>
    <t>2024PD00224</t>
  </si>
  <si>
    <t>2024OB00210</t>
  </si>
  <si>
    <t xml:space="preserve"> PAGAMENTO para cobrir despesas com 2,00 diárias em favor de CARLOS ALBERTO DE MOURA MADEIRA até o Município de Porto Grande - Ap, nos dias 29 e 30/04/2024, objetivo de conduzir o veículo que levará os servidores até o Município supracitado. PORTARIA Nº 078/2024-SDC.</t>
  </si>
  <si>
    <t>2024NE00201</t>
  </si>
  <si>
    <t>2024NL00211</t>
  </si>
  <si>
    <t>2024PD00222</t>
  </si>
  <si>
    <t>2024OB00208</t>
  </si>
  <si>
    <t xml:space="preserve"> PAGAMENTO para cobrir despesas com 2,00 diárias em favor de YASNIN SUANNY LOPES CARDOSO, até o Município de Porto Grande - Ap, nos dias 29 e 30/04/2024, objetivo de Planejamento das ações de Educação Ambiental e elaboração do cronograma de execução das mesma, com definição de público alvo, tema, local entre outras que ser fizerem necessário, acompanhar a execução de coleta domiciliar e comercial e o serviço de limpeza urbana, visita técnica na área de destinação final de Resíduos Sólidos, para acompanhamento da pesagem do coletor utilizado na coleta domiciliar e comercial. PORTARIA Nº 078/2024-SDC.</t>
  </si>
  <si>
    <t>2024NE00202</t>
  </si>
  <si>
    <t>2024NL00212</t>
  </si>
  <si>
    <t>2024PD00223</t>
  </si>
  <si>
    <t>2024OB00209</t>
  </si>
  <si>
    <t xml:space="preserve"> PAGAMENTO para cobrir despesas com 2,00 diárias em favor de CARLOS ALBERTO DE MOURA MADEIRA até o Município de Porto Grande - Ap, nos dias 29 e 30/04/2024, objetivo de Planejamento das ações de Educação Ambiental e elaboração do cronograma de execução das mesma, com definição de público alvo, tema, local entre outras que ser fizerem necessário, acompanhar a execução de coleta domiciliar e comercial e o serviço de limpeza urbana, visita técnica na área de destinação final de Resíduos Sólidos, para acompanhamento da pesagem do coletor utilizado na coleta domiciliar e comercial. PORTARIA Nº 078/2024-SDC.</t>
  </si>
  <si>
    <t>0020.0332.1132.0106/2023 - GAB</t>
  </si>
  <si>
    <t>05986427000124</t>
  </si>
  <si>
    <t>PREFEITURA MUNICIPAL DE MAZAGAO</t>
  </si>
  <si>
    <t>2024NE00058</t>
  </si>
  <si>
    <t>2024NL00225</t>
  </si>
  <si>
    <t>2024PD00236</t>
  </si>
  <si>
    <t>2024OB00211</t>
  </si>
  <si>
    <t xml:space="preserve"> PAGAMENTO referente ao Convênio nº 001/2024 que tem por objeto Repasse de Recursos Financeiros Destinados a Prestação de Serviços de Manutenção,Conservação e Limpeza com Destinação Final de Resídios Sólidos. REFERENTE 2° PARCELA REFERENTE AO MÊS DE ABRIL (23/03/2024 A 22/04/2024).</t>
  </si>
  <si>
    <t>0020.0332.1132.0106/2024</t>
  </si>
  <si>
    <t>2024NE00160</t>
  </si>
  <si>
    <t>2024NL00175</t>
  </si>
  <si>
    <t>2024PD00187</t>
  </si>
  <si>
    <t>2024OB00175</t>
  </si>
  <si>
    <t xml:space="preserve"> PAGAMENTO para pagamento de 2,00 diárias em favor de RAPHAEL DIAS MARTINS, até os Municípios de Cutias e Itaubal/Ap, no dias 15 e 16/2024, objetivo de conduzir o veículo que levará os servidores até o Município supracitado. De acordo com PORTARIA Nº 064/2024-SDC.</t>
  </si>
  <si>
    <t>2024NE00157</t>
  </si>
  <si>
    <t>2024NL00172</t>
  </si>
  <si>
    <t>2024PD00184</t>
  </si>
  <si>
    <t>2024OB00172</t>
  </si>
  <si>
    <t xml:space="preserve"> PAGAMENTO para pagamento de 2,00 diárias em favor de YASMIN SUANNY LOPES CARDOSO, até os Municípios de Cutias e Itaubal/Ap, no dias 15 e 16/2024,:objetivando Fiscalização dos Serviços executados referente ao Convênio n° 0012/2023, Processo2000.0115/2023 que tem como objeto Serviços de Limpeza Urbana e Destinação Final de Resíduos Sólidos, Reunião com a Secretaria de Meio Ambiente e o fiscal municipal do Convênio supra citado, Visita técnica de destinação final dos resíduos sólidos (lixão) e Reunião com os técnicos da Secretária de Meio Ambiente para tratar do Convênio limpeza Urbana e Destinação Final de Resíduos Sólidos á ser celebrado com esta SDC. De acordo com PORTARIA Nº 064/2024-SDC.</t>
  </si>
  <si>
    <t>2024NE00159</t>
  </si>
  <si>
    <t>2024NL00174</t>
  </si>
  <si>
    <t>2024PD00186</t>
  </si>
  <si>
    <t>2024OB00174</t>
  </si>
  <si>
    <t xml:space="preserve"> PAGAMENTO para pagamento de 2,00 diárias em favor de CARLOS ALBERTO DE MOURA MADEIRA, até os Municípios de Cutias e Itaubal/Ap, no dias 15 e 16/2024,:objetivando Fiscalização dos Serviços executados referente ao Convênio n° 0012/2023, Processo2000.0115/2023 que tem como objeto Serviços de Limpeza Urbana e Destinação Final de Resíduos Sólidos, Reunião com a Secretaria de Meio Ambiente e o fiscal municipal do Convênio supra citado, Visita técnica de destinação final dos resíduos sólidos (lixão) e Reunião com os técnicos da Secretária de Meio Ambiente para tratar do Convênio limpeza Urbana e Destinação Final de Resíduos Sólidos á ser celebrado com esta SDC. De acordo com PORTARIA Nº 064/2024-SDC.</t>
  </si>
  <si>
    <t>2024NE00158</t>
  </si>
  <si>
    <t>2024NL00173</t>
  </si>
  <si>
    <t>2024PD00185</t>
  </si>
  <si>
    <t>2024OB00173</t>
  </si>
  <si>
    <t xml:space="preserve"> PAGAMENTO para pagamento de 2,00 diárias em favor de ANA RUTH DO ROSÁRIO SOUZA, até os Municípios de Cutias e Itaubal/Ap, no dias 15 e 16/2024,:objetivando Fiscalização dos Serviços executados referente ao Convênio n° 0012/2023, Processo2000.0115/2023 que tem como objeto Serviços de Limpeza Urbana e Destinação Final de Resíduos Sólidos, Reunião com a Secretaria de Meio Ambiente e o fiscal municipal do Convênio supra citado, Visita técnica de destinação final dos resíduos sólidos (lixão) e Reunião com os técnicos da Secretária de Meio Ambiente para tratar do Convênio limpeza Urbana e Destinação Final de Resíduos Sólidos á ser celebrado com esta SDC. De acordo com PORTARIA Nº 064/2024-SDC.</t>
  </si>
  <si>
    <t>0020.0332.1132.0107/2024</t>
  </si>
  <si>
    <t>2024NE00183</t>
  </si>
  <si>
    <t>2024NL00192</t>
  </si>
  <si>
    <t>2024PD00204</t>
  </si>
  <si>
    <t>2024OB00191</t>
  </si>
  <si>
    <t xml:space="preserve"> Pagamento de quatro (4) diárias a servidora Yasmin Suanny Lopes Cardoso ao Município de Oiapoque com o objetivo de realizar junto aos técnicos desta SDC e do Município de Oiapoque as demanda atinentes a não prestação de contas do Convênio nº 015/2014 que tem como objeto Implantação e Minimização Ambientais na área do Lixão do referido Município.Conforme Portaria n° 0070/2024 de 23 a 26/04/2024.</t>
  </si>
  <si>
    <t>2024NE00186</t>
  </si>
  <si>
    <t>2024NL00195</t>
  </si>
  <si>
    <t>2024PD00207</t>
  </si>
  <si>
    <t>2024OB00193</t>
  </si>
  <si>
    <t xml:space="preserve"> Pagamento referente a despesas com 4,00 diárias em favor de JOSIVALDO VAZ DOS SANTOS destino Município de Oiapoque-Ap, período de 23 a 26/04/2024, com objetivo de conduzir o veículo que levará os servidores até o Município supracitado . De acordo com PORTARIA Nº 070/2024-SDC.</t>
  </si>
  <si>
    <t>2024NE00184</t>
  </si>
  <si>
    <t>2024NL00193</t>
  </si>
  <si>
    <t>2024PD00205</t>
  </si>
  <si>
    <t>2024OB00192</t>
  </si>
  <si>
    <t xml:space="preserve"> Pagamento de quatro (4) diárias a servidora Anna Karoline Picanço de Araújo Município de Oiapoque com o objetivo de realizar junto aos técnicos desta SDC e do Município de Oiapoque as demanda atinentes a não prestação de contas do Convênio nº 015/2014 que tem como objeto Implantação e Minimização Ambientais na área do Lixão do referido Município.Conforme Portaria n° 0070/2024 de 23 a 26/04/2024.</t>
  </si>
  <si>
    <t>0020.0332.1132.0110/2024</t>
  </si>
  <si>
    <t>2024NE00180</t>
  </si>
  <si>
    <t>2024NL00189</t>
  </si>
  <si>
    <t>2024PD00201</t>
  </si>
  <si>
    <t>2024OB00188</t>
  </si>
  <si>
    <t xml:space="preserve"> Pagamento de diárias de 2 (duas) diárias em favor da servidora Thais da Cunha Barbosa para o Município de Ferreira Gomes com o objetivo de acompanhar o Convênio nº 008/2020 que tem como objeto construção de campo de futebol na Comunidade Distrito do Paredão.Conforme Portaria nº 069/2024 no período compreendido entre 15 e 16/04/2024.</t>
  </si>
  <si>
    <t>2024NE00181</t>
  </si>
  <si>
    <t>2024NL00190</t>
  </si>
  <si>
    <t>2024PD00202</t>
  </si>
  <si>
    <t>2024OB00189</t>
  </si>
  <si>
    <t xml:space="preserve"> Pagamento de diárias de 2 (duas) diárias em favor da servidora Carolina da Silva Oliveira para o Município de Ferreira Gomes com o objetivo de acompanhar o Convênio nº 008/2020 que tem como objeto construção de campo de futebol na Comunidade Distrito do Paredão.Conforme Portaria nº 069/2024 no período compreendido entre 15 e 16/04/2024.</t>
  </si>
  <si>
    <t>2024NE00182</t>
  </si>
  <si>
    <t>2024NL00191</t>
  </si>
  <si>
    <t>2024PD00203</t>
  </si>
  <si>
    <t>2024OB00190</t>
  </si>
  <si>
    <t xml:space="preserve"> Pagamento de 2 (duas) diárias em favor do servidor Danniel Alexsander da Silva Almeida para o Município de Ferreira Gomes com o objetivo de conduzir técnicos desta Secretaria ao referido Município. Portaria nº 069/2024 no período compreendido entre 15 e 16/04/2024.</t>
  </si>
  <si>
    <t>2024NE00179</t>
  </si>
  <si>
    <t>2024NL00188</t>
  </si>
  <si>
    <t>2024PD00200</t>
  </si>
  <si>
    <t>2024OB00187</t>
  </si>
  <si>
    <t xml:space="preserve"> Pagamento de diárias de 2 (duas) diárias em favor do servidor Bruno D" Almeida Gomes dos Santos para o Município de Ferreira Gomes com o objetivo de acompanhar o Convênio nº 008/2020 que tem como objeto construção de campo de futebol na Comunidade Distrito do Paredão.Conforme Portaria nº 069/2024 no período compreendido entre 15 e 16/04/2024.</t>
  </si>
  <si>
    <t>0020.0332.1132.0116/2024</t>
  </si>
  <si>
    <t>2024NE00193</t>
  </si>
  <si>
    <t>2024NL00204</t>
  </si>
  <si>
    <t>2024PD00215</t>
  </si>
  <si>
    <t>2024OB00201</t>
  </si>
  <si>
    <t xml:space="preserve"> Pagamento referente a 1,00 diária em favor de CAROLINA DA SILVA OLIVEIRA, até o Município de Tartarugalzinho -Ap, no dia 18/04/2024 com objetivo de cumprir agenda Institucional do Governo do Amapá. De acordo com PORTARIA Nº 074/2024-SDC</t>
  </si>
  <si>
    <t>Yan Douglas Pinheiro Chaves</t>
  </si>
  <si>
    <t>2024NE00196</t>
  </si>
  <si>
    <t>2024NL00206</t>
  </si>
  <si>
    <t>2024PD00217</t>
  </si>
  <si>
    <t>2024OB00203</t>
  </si>
  <si>
    <t xml:space="preserve"> Pagamento referente a 1,00 diária em favor de Yan Douglas da Costa, até o Município de Tartarugalzinho -Ap, no dia 18/04/2024 com objetivo de cumprir agenda Institucional do Governo do Amapá. De acordo com PORTARIA Nº 074/2024-SDC</t>
  </si>
  <si>
    <t>JOSÉ AUGUSTO DE SOUZA CORTE</t>
  </si>
  <si>
    <t>2024NE00195</t>
  </si>
  <si>
    <t>2024NL00205</t>
  </si>
  <si>
    <t>2024PD00216</t>
  </si>
  <si>
    <t>2024OB00202</t>
  </si>
  <si>
    <t xml:space="preserve"> Pagamento referente a 1,00 diária em favor de José Augusto de Souza Corte, até o Município de Tartarugalzinho -Ap, no dia 18/04/2024 com objetivo de cumprir agenda Institucional do Governo do Amapá. De acordo com PORTARIA Nº 074/2024-SDC</t>
  </si>
  <si>
    <t>2024NE00192</t>
  </si>
  <si>
    <t>2024NL00203</t>
  </si>
  <si>
    <t>2024PD00214</t>
  </si>
  <si>
    <t>2024OB00200</t>
  </si>
  <si>
    <t xml:space="preserve"> Pagamento referente a 1,00 diária em favor de BRUNO D ALMEIDA GOMES SANTOS, até o Município de Tartarugalzinho -Ap, no dia 18/04/2024 com objetivo de cumprir agenda Institucional do Governo do Amapá. De acordo com PORTARIA Nº 074/2024-SDC</t>
  </si>
  <si>
    <t>Edielson Santos da Cota</t>
  </si>
  <si>
    <t>2024NE00197</t>
  </si>
  <si>
    <t>2024NL00207</t>
  </si>
  <si>
    <t>2024PD00218</t>
  </si>
  <si>
    <t>2024OB00204</t>
  </si>
  <si>
    <t xml:space="preserve"> Pagamento referente a 1,00 diária em favor de Edielson Santos da Costa, até o Município de Tartarugalzinho -Ap, no dia 18/04/2024 com objetivo de conduzir técnicos desta secretaria ao referido Município. De acordo com PORTARIA Nº 074/2024-SDC</t>
  </si>
  <si>
    <t>0020.0332.1132.0118/202 - GAB</t>
  </si>
  <si>
    <t>JOSÉ MILTON GOMES DOS SANTOS JÚNIOR</t>
  </si>
  <si>
    <t>2024NE00213</t>
  </si>
  <si>
    <t>2024NL00222</t>
  </si>
  <si>
    <t>2024PD00233</t>
  </si>
  <si>
    <t>2024OB00219</t>
  </si>
  <si>
    <t xml:space="preserve"> Pagamento referente a 2 (duas) diárias ao Servidor José Milton Gomes dos Santos Júnior ao Município de Oiapoque objetivando tratar das atividades pendentes e fiscalização ao convênio 023/2022, que tem por objeto a Aquisição de Concreto Betuminoso Quente (CBUQ), com Cap 50/70, .Portaria nº 077/2024.Período 19/04 a 20/04/2024.</t>
  </si>
  <si>
    <t>0020.0332.1132.0118/2024</t>
  </si>
  <si>
    <t>2024NE00214</t>
  </si>
  <si>
    <t>2024NL00223</t>
  </si>
  <si>
    <t>2024PD00234</t>
  </si>
  <si>
    <t>2024OB00220</t>
  </si>
  <si>
    <t xml:space="preserve"> Pagamento referente a 2 (duas) diárias a Servidora Jordana Rodrigues das Neves ao Município de Oiapoque objetivando tratar das atividades pendentes e fiscalização ao convênio 023/2022, que tem por objeto a Aquisição de Concreto Betuminoso Quente (CBUQ), com Cap 50/70, .Portaria nº 077/2024.Período 19/04 a 20/04/2024.</t>
  </si>
  <si>
    <t>2024NE00212</t>
  </si>
  <si>
    <t>2024NL00221</t>
  </si>
  <si>
    <t>2024PD00229</t>
  </si>
  <si>
    <t>2024OB00216</t>
  </si>
  <si>
    <t xml:space="preserve"> Pagamento referente a 2 (duas) diárias ao Servidor Danniel Alexsander da Silva Almeida ao Município de Oiapoque objetivando tratar das atividades pendentes e fiscalização ao convênio 023/2022, que tem por objeto a Aquisição de Concreto Betuminoso Quente (CBUQ), com Cap 50/70, .Portaria nº 077/2024.</t>
  </si>
  <si>
    <t>2024NE00215</t>
  </si>
  <si>
    <t>2024NL00224</t>
  </si>
  <si>
    <t>2024PD00235</t>
  </si>
  <si>
    <t>2024OB00221</t>
  </si>
  <si>
    <t xml:space="preserve"> Pagamento referente a 2,00 diárias em favor de Yan Douglas da Costa, até o Município de Oiapoque - Ap, nos dias 19/04 a 20/04/2024 com objetivo de conduzir técnicos desta secretaria ao referido Município. De acordo com PORTARIA Nº 077/2024-SDC</t>
  </si>
  <si>
    <t>00200332.1132.0119/2024</t>
  </si>
  <si>
    <t>2024NE00199</t>
  </si>
  <si>
    <t>2024NL00209</t>
  </si>
  <si>
    <t>2024PD00220</t>
  </si>
  <si>
    <t>2024OB00206</t>
  </si>
  <si>
    <t xml:space="preserve"> PAGAMENTO para cobrir despesas 1,00 diária em favor de MARIA GORETE MARTINS LOPES, até o Município de Tartarugalzinho no dia 18/04/2024, objetivo de assessorar o Senhor Secretário/SDC no cumprimento de agenda institucional do Governo do Estado do Amapá - GEA. De acordo com PORTARIA Nº 075/2024-SDC.</t>
  </si>
  <si>
    <t>Augusto Wanderley Aragão da Silva Junior</t>
  </si>
  <si>
    <t>2024NE00200</t>
  </si>
  <si>
    <t>2024NL00210</t>
  </si>
  <si>
    <t>2024PD00221</t>
  </si>
  <si>
    <t>2024OB00207</t>
  </si>
  <si>
    <t xml:space="preserve"> PAGAMENTO para cobrir despesas 1,00 diária em favor de AUGUSTO WANDERLLEY ARAGÃO DA SILVA JUNIO até o Município de Tartarugalzinho no dia 18/04/2024, objetivo de conduzir o veículo que levará os servidores até o Município supracitado . De acordo com PORTARIA Nº 075/2024-SDC.</t>
  </si>
  <si>
    <t>Vanderson Marques Batista</t>
  </si>
  <si>
    <t>2024NE00198</t>
  </si>
  <si>
    <t>2024NL00208</t>
  </si>
  <si>
    <t>2024PD00219</t>
  </si>
  <si>
    <t>2024OB00205</t>
  </si>
  <si>
    <t xml:space="preserve"> PAGAMENTO para cobrir despesas 1,00 diária em favor de VANDERSON MARQUES BASTISTA, até o Município de Tartarugalzinho no dia 18/04/2024, objetivo de assessorar o Senhor Secretário/SDC no cumprimento de agenda institucional do Governo do Estado do Amapá - GEA. De acordo com PORTARIA Nº 075/2024-SDC.</t>
  </si>
  <si>
    <t>0020.0332.1132.0121/2023</t>
  </si>
  <si>
    <t>Ana Maria da Silva Ferreira</t>
  </si>
  <si>
    <t>2024NE00189</t>
  </si>
  <si>
    <t>2024NL00199</t>
  </si>
  <si>
    <t>2024PD00211</t>
  </si>
  <si>
    <t>2024OB00197</t>
  </si>
  <si>
    <t xml:space="preserve"> Pagamento no Valor que empenhamos referente a 5 (cinco) diárias a servidora Ana Maria da Silva Ferreira aos Municípios de Laranjal de Jari e Vitória do Jari com o objetivo de reunir com Gestores Municipais e as equipes técnicas, com relação a assinatura do termo de Cooperação, bem como reunir com as Secretarias Municipais do meio Ambiente e Infraestrutura para tratar da implantação da balança e do Projeto Revitalização da área de destinação final de Resíduos Sólidos, bem como tratar do cumprimento das prestações de contas finais de Convênios e dos envio de processo licitatórios de convênios.Portaria nº 073/2024 no período de 22/04 a 26/04/2024</t>
  </si>
  <si>
    <t>0020.0332.1132.0121/2024</t>
  </si>
  <si>
    <t>2024NE00190</t>
  </si>
  <si>
    <t>2024NL00200</t>
  </si>
  <si>
    <t>2024PD00212</t>
  </si>
  <si>
    <t>2024OB00198</t>
  </si>
  <si>
    <t xml:space="preserve"> Pagamento referente a 5 (cinco) diárias a servidora Maria Gorete Martins Lopes aos Municípios de Laranjal de Jari e Vitória do Jari com o objetivo de reunir com Gestores Municipais e as equipes técnicas, com relação a assinatura do termo de Cooperação, bem como reunir com as Secretarias Municipais do meio Ambiente e Infraestrutura para tratar da implantação da balança e do Projeto Revitalização da área de destinação final de Resíduos Sólidos, bem como tratar do cumprimento das prestações de contas finais de Convênios e dos envio de processo licitatórios de convênios.Portaria nº 073/2024,período de 22/04 a 26/04/2024.</t>
  </si>
  <si>
    <t>2024NE00187</t>
  </si>
  <si>
    <t>2024NL00197</t>
  </si>
  <si>
    <t>2024PD00209</t>
  </si>
  <si>
    <t>2024OB00195</t>
  </si>
  <si>
    <t xml:space="preserve"> Pagamento no Valor que empenhamos referente a 5 (cinco) diárias ao servidor Augusto Wanderley Aragão da Silva aos Municípios de Laranjal de Jari e Vitória do Jari com o objetivo de reunir com Gestores Municipais e as equipes técnicas, com relação a assinatura do termo de Cooperação, bem como reunir com as Secretarias Municipais do meio Ambiente e Infraestrutura para tratar da implantação da balança e do Projeto Revitalização da área de destinação final de Resíduos Sólidos, bem como tratar do cumprimento das prestações de contas finais de Convênios e dos envio de processo licitatórios de convênios.Portaria nº 073/2024</t>
  </si>
  <si>
    <t>2024NE00188</t>
  </si>
  <si>
    <t>2024NL00198</t>
  </si>
  <si>
    <t>2024PD00210</t>
  </si>
  <si>
    <t>2024OB00196</t>
  </si>
  <si>
    <t xml:space="preserve"> PAGAMENTO no Valor que empenhamos referente a 5 (cinco) diárias ao servidor Vanderson Marques Batista aos Municípios de Laranjal de Jari e Vitória do Jari com o objetivo de reunir com Gestores Municipais e as equipes técnicas, com relação a assinatura do termo de Cooperação, bem como reunir com as Secretarias Municipais do meio Ambiente e Infraestrutura para tratar da implantação da balança e do Projeto Revitalização da área de destinação final de Resíduos Sólidos, bem como tratar do cumprimento das prestações de contas finais de Convênios e dos envio de processo licitatórios de convênios.Portaria nº 073/2024.No período de 22/04 a 26/04/2024.</t>
  </si>
  <si>
    <t>2024NE00191</t>
  </si>
  <si>
    <t>2024NL00201</t>
  </si>
  <si>
    <t>2024PD00213</t>
  </si>
  <si>
    <t>2024OB00199</t>
  </si>
  <si>
    <t xml:space="preserve"> PAGAMENTO no valor que empenhamos referente a 5 (cinco) diária ao servidor Celivaldo Picanço Júnior aos Municípios de Laranjal de Jari e Vitória do Jari com o objetivo de conduzir técnicos desta secretaria aos referidos Municípios.Portaria nº 073/2024 no período de 22/04/ a 26/04/2024.</t>
  </si>
  <si>
    <t>2000.0007/2023</t>
  </si>
  <si>
    <t>08412133000187</t>
  </si>
  <si>
    <t>VIP EMPREENDIMENTO LTDA - EPP</t>
  </si>
  <si>
    <t>2023NE00060</t>
  </si>
  <si>
    <t>17/04/2023</t>
  </si>
  <si>
    <t>2024NL00161</t>
  </si>
  <si>
    <t>2024PD00172</t>
  </si>
  <si>
    <t>2024OB00160</t>
  </si>
  <si>
    <t xml:space="preserve"> Pagamento da Fatura de Locação nº 1159 VIP CAR, período Março/2024, referente ao 5º Termo Aditivo do contrato nº 03/20199-SDC,que tem por objeto a Contratação de empresa especializada na prestação de serviços de locação de veículos automotores tipo caminhonete grande (PICK-UP) 4X4),com o fim de atender as necessidades da Secretaria de Desenvolvimento das Cidades-SDC. Justificativa nº 01/2023 -CAF/SDC.</t>
  </si>
  <si>
    <t>2000.0048/2023</t>
  </si>
  <si>
    <t>2023NE00148</t>
  </si>
  <si>
    <t>20/06/2023</t>
  </si>
  <si>
    <t>2024NL00187</t>
  </si>
  <si>
    <t>2024PD00199</t>
  </si>
  <si>
    <t>2024OB00186</t>
  </si>
  <si>
    <t xml:space="preserve"> Pagamento referente a Nota Fiscal Eletrônica nº 00002123 - NOSSA FROTA DE VEÍCULOS LTDA, Locação de veículos automotores terrestres leve- modelo PICK-UP e passeio tipo modelo SEDAN.Período 01/03/2024 a 31/03/2024.</t>
  </si>
  <si>
    <t>2000.0078/2023</t>
  </si>
  <si>
    <t>34941930000161</t>
  </si>
  <si>
    <t>DIGIMAQ INFORMATICA LTDA. - EPP</t>
  </si>
  <si>
    <t>2023NE00251</t>
  </si>
  <si>
    <t>21/08/2023</t>
  </si>
  <si>
    <t>2024NL00162</t>
  </si>
  <si>
    <t>2024PD00173</t>
  </si>
  <si>
    <t>2024OB00162</t>
  </si>
  <si>
    <t xml:space="preserve"> PAGAMENTO referente a Contratação de Empresa especializada na prestação de serviços de outspourcing de impressão, celebrado com a Empresa DIGIMAQ INFORMÁTICA LTA -EPP Ata de Registro de Preço nº 063/2023 e Pregão Eletrônico nº 010/2023 - PGE- NF 1261/2024 REFERENTE A MARÇO</t>
  </si>
  <si>
    <t>2000.0093/2023</t>
  </si>
  <si>
    <t>02985578000170</t>
  </si>
  <si>
    <t>COMPUSERVICE EMPREEDIMENTOS LTDA</t>
  </si>
  <si>
    <t>2023NE00317</t>
  </si>
  <si>
    <t>16/10/2023</t>
  </si>
  <si>
    <t>2024NL00131</t>
  </si>
  <si>
    <t>2024PD00139</t>
  </si>
  <si>
    <t>2024OB00131</t>
  </si>
  <si>
    <t xml:space="preserve"> Pagamento referente ao contrato Nº 008/2019/SDC - Compuservice Empreendimentos Ltda ,QUE TEM POR OBJETO CONTRATAÇÃO DE EMPRESA ESPECIALIZADA EM FORNECIMENTO DE REDE IP MULTISERVIÇOS VISANDO ATENDER AS NECESSIDADES DESTA SDC. Nota Fiscal Nº 000.00 5.159 no período de Fevereiro/2024.</t>
  </si>
  <si>
    <t>2024NL00163</t>
  </si>
  <si>
    <t>2024PD00174</t>
  </si>
  <si>
    <t>2024OB00163</t>
  </si>
  <si>
    <t xml:space="preserve"> PAGAMENTO ao contrato Nº 008/2019/SDC - Compuservice Empreendimentos Ltda ,QUE TEM POR OBJETO CONTRATAÇÃO DE EMPRESA ESPECIALIZADA EM FORNECIMENTO DE REDE IP MULTISERVIÇOS VISANDO ATENDER AS NECESSIDADES DESTA SDC. Nota Fiscal Nº 000.005.434 no período de 10/03/2024 até 09/04/2024, referente à MARÇO/2024.</t>
  </si>
  <si>
    <t>2000.0145/2022</t>
  </si>
  <si>
    <t>08641928000167</t>
  </si>
  <si>
    <t>FAB VIAGENS E TURISMO LTDA - ME</t>
  </si>
  <si>
    <t>2023NE00322</t>
  </si>
  <si>
    <t>17/10/2023</t>
  </si>
  <si>
    <t>2024NL00202</t>
  </si>
  <si>
    <t>2024PD00237</t>
  </si>
  <si>
    <t>29/04/2024</t>
  </si>
  <si>
    <t>2024OB00222</t>
  </si>
  <si>
    <t>30/04/2024</t>
  </si>
  <si>
    <t>320 - PASSAGENS E DESPESAS COM LOCOMOÇÃO</t>
  </si>
  <si>
    <t xml:space="preserve"> Pagamento da Nota Fiscal de Serviço Eletrônica nº 1561 FAB VIAGENS E TURISMO LTDA, referente a contratação se empresa especializada no serviços de Agenciamento de Viagens, compreendendo a Emissão Reserva Remarcação e Cancelamento de Bilhete de Passagens Aéreas Nacionais e Internacionais, e demais serviços. Conforme a Ata de Registro de Preço nº 318/2023 - CLC/PGE Pregão nº 125/2023 CLC/PGE.</t>
  </si>
  <si>
    <t>2000.0226/2021</t>
  </si>
  <si>
    <t>2023NE00276</t>
  </si>
  <si>
    <t>14/09/2023</t>
  </si>
  <si>
    <t>2024NL00165</t>
  </si>
  <si>
    <t>2024PD00177</t>
  </si>
  <si>
    <t>2024OB00165</t>
  </si>
  <si>
    <t>15/04/2024</t>
  </si>
  <si>
    <t xml:space="preserve"> PAGAMENTO PARCIAL REFERENTE AOS SERVIÇOS DE RECUPERAÇÃO,IMPLANTAÇÃO E MANUTENÇÃO DE VIAS,ATRAVÉS DE APLICAÇÃO DE CONCRETO BETUMINOSO ASFÁLTICO.CONVÊNIO Nº 023/2022.PREFEITURA MUNICIPAL DE PORTO GRANDE</t>
  </si>
  <si>
    <t>2024NE00151</t>
  </si>
  <si>
    <t>2024NL00166</t>
  </si>
  <si>
    <t>2024PD00178</t>
  </si>
  <si>
    <t>2024OB00166</t>
  </si>
  <si>
    <t xml:space="preserve"> PAGAMENTO RESTANTE REFERENTE A COMPLEMENTAÇÃO DO CONVÊNIO Nº 023/2022 QUE TEM COMO OBJETO SERVIÇOS DE RECUPERAÇÃO,IMPLANTAÇÃO E MANUTENÇÃO DE VIAS,ATRAVÉS DE APLICAÇÃO DE CONCRETO BETUMINOSO ASFÁLTICO.PREFEITURA MUNICIPAL DE PORTO GRANDE</t>
  </si>
  <si>
    <t>Sequência</t>
  </si>
  <si>
    <t>Em R$</t>
  </si>
  <si>
    <t>Natureza</t>
  </si>
  <si>
    <t>Restos a Pagar</t>
  </si>
  <si>
    <t>Total</t>
  </si>
  <si>
    <t>TOTAL RESTOS A PAGAR</t>
  </si>
  <si>
    <t>TOTAL GERAL</t>
  </si>
  <si>
    <t>Fonte: SIAFE/AP</t>
  </si>
  <si>
    <t xml:space="preserve">Governo do Estado do Amapá
Secretaria de Estado do Desenvolvimento das Cidades - SDC     </t>
  </si>
  <si>
    <t>Ordem Cronológica de Pagamento,referente ao mês de abril de 2024</t>
  </si>
  <si>
    <t>Unidade Gestora: 420101 - Secretaria de Estado do Desenvolvimento das  Cidades</t>
  </si>
  <si>
    <t>526***.***49</t>
  </si>
  <si>
    <t>006***.***10</t>
  </si>
  <si>
    <t>012***.***54</t>
  </si>
  <si>
    <t>025***.***01</t>
  </si>
  <si>
    <t>006***.***52</t>
  </si>
  <si>
    <t>945***.***68</t>
  </si>
  <si>
    <t>153***.***15</t>
  </si>
  <si>
    <t>004***.***50</t>
  </si>
  <si>
    <t>607***.***87</t>
  </si>
  <si>
    <t>776***.***87</t>
  </si>
  <si>
    <t>593***.***00</t>
  </si>
  <si>
    <t>666***.***97</t>
  </si>
  <si>
    <t>010***.***56</t>
  </si>
  <si>
    <t>128***.***15</t>
  </si>
  <si>
    <t>034***.***18</t>
  </si>
  <si>
    <t>726***.***44</t>
  </si>
  <si>
    <t>701***.***49</t>
  </si>
  <si>
    <t>562***.***87</t>
  </si>
  <si>
    <t>755***.***53</t>
  </si>
  <si>
    <t>890***.***49</t>
  </si>
  <si>
    <t>267***.***82</t>
  </si>
  <si>
    <t>056***.***50</t>
  </si>
  <si>
    <t>725***.***72</t>
  </si>
  <si>
    <t>592***.***68</t>
  </si>
  <si>
    <t>661***.***53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</si>
</sst>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Calibri"/>
      <family val="2"/>
    </font>
    <font>
      <b/>
      <sz val="10"/>
      <name val="Calibri"/>
      <family val="2"/>
    </font>
    <font>
      <b/>
      <sz val="14"/>
      <name val="Calibri"/>
      <family val="2"/>
    </font>
    <font>
      <sz val="12"/>
      <name val="Calibri"/>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18">
    <xf numFmtId="0" fontId="0" fillId="0" borderId="0" xfId="0" applyNumberFormat="1" applyFont="1" applyFill="1" applyBorder="1" applyAlignment="1"/>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3" borderId="1" xfId="0" applyNumberFormat="1" applyFont="1" applyFill="1" applyBorder="1" applyAlignment="1">
      <alignment horizontal="center" vertical="center" textRotation="90"/>
    </xf>
    <xf numFmtId="0" fontId="1" fillId="0"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4" fontId="2" fillId="3" borderId="1" xfId="0" applyNumberFormat="1" applyFont="1" applyFill="1" applyBorder="1" applyAlignment="1">
      <alignment vertical="center"/>
    </xf>
    <xf numFmtId="0" fontId="2" fillId="3"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0" fontId="1"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241301</xdr:colOff>
      <xdr:row>0</xdr:row>
      <xdr:rowOff>0</xdr:rowOff>
    </xdr:from>
    <xdr:to>
      <xdr:col>8</xdr:col>
      <xdr:colOff>666751</xdr:colOff>
      <xdr:row>0</xdr:row>
      <xdr:rowOff>491609</xdr:rowOff>
    </xdr:to>
    <xdr:pic>
      <xdr:nvPicPr>
        <xdr:cNvPr id="2" name="Imagem 1">
          <a:extLst>
            <a:ext uri="{FF2B5EF4-FFF2-40B4-BE49-F238E27FC236}">
              <a16:creationId xmlns:a16="http://schemas.microsoft.com/office/drawing/2014/main" id="{66A782CA-CE37-4556-AD92-23AD575BCD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0251" y="0"/>
          <a:ext cx="425450" cy="49160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tabSelected="1" workbookViewId="0">
      <selection activeCell="A2" sqref="A2:O2"/>
    </sheetView>
  </sheetViews>
  <sheetFormatPr defaultRowHeight="13" x14ac:dyDescent="0.25"/>
  <cols>
    <col min="1" max="1" width="3" style="1" customWidth="1"/>
    <col min="2" max="2" width="21.54296875" style="1" customWidth="1"/>
    <col min="3" max="3" width="14" style="1" customWidth="1"/>
    <col min="4" max="4" width="17.453125" style="2" customWidth="1"/>
    <col min="5" max="5" width="11" style="1" customWidth="1"/>
    <col min="6" max="6" width="9.7265625" style="1" customWidth="1"/>
    <col min="7" max="7" width="11.26953125" style="1" customWidth="1"/>
    <col min="8" max="8" width="9.90625" style="1" customWidth="1"/>
    <col min="9" max="9" width="11.26953125" style="1" customWidth="1"/>
    <col min="10" max="10" width="9.81640625" style="1" customWidth="1"/>
    <col min="11" max="11" width="11.26953125" style="1" customWidth="1"/>
    <col min="12" max="12" width="9.54296875" style="1" customWidth="1"/>
    <col min="13" max="13" width="15.90625" style="2" customWidth="1"/>
    <col min="14" max="14" width="42.7265625" style="12" customWidth="1"/>
    <col min="15" max="15" width="11.36328125" style="1" customWidth="1"/>
    <col min="16" max="16384" width="8.7265625" style="1"/>
  </cols>
  <sheetData>
    <row r="1" spans="1:15" ht="39.5" customHeight="1" x14ac:dyDescent="0.25">
      <c r="A1" s="13"/>
      <c r="B1" s="13"/>
      <c r="C1" s="13"/>
      <c r="D1" s="13"/>
      <c r="E1" s="13"/>
      <c r="F1" s="13"/>
      <c r="G1" s="13"/>
      <c r="H1" s="13"/>
      <c r="I1" s="13"/>
      <c r="J1" s="13"/>
      <c r="K1" s="13"/>
      <c r="L1" s="13"/>
      <c r="M1" s="13"/>
      <c r="N1" s="13"/>
      <c r="O1" s="13"/>
    </row>
    <row r="2" spans="1:15" ht="32" customHeight="1" x14ac:dyDescent="0.25">
      <c r="A2" s="14" t="s">
        <v>609</v>
      </c>
      <c r="B2" s="13"/>
      <c r="C2" s="13"/>
      <c r="D2" s="13"/>
      <c r="E2" s="13"/>
      <c r="F2" s="13"/>
      <c r="G2" s="13"/>
      <c r="H2" s="13"/>
      <c r="I2" s="13"/>
      <c r="J2" s="13"/>
      <c r="K2" s="13"/>
      <c r="L2" s="13"/>
      <c r="M2" s="13"/>
      <c r="N2" s="13"/>
      <c r="O2" s="13"/>
    </row>
    <row r="3" spans="1:15" x14ac:dyDescent="0.25">
      <c r="A3" s="13"/>
      <c r="B3" s="13"/>
      <c r="C3" s="13"/>
      <c r="D3" s="13"/>
      <c r="E3" s="13"/>
      <c r="F3" s="13"/>
      <c r="G3" s="13"/>
      <c r="H3" s="13"/>
      <c r="I3" s="13"/>
      <c r="J3" s="13"/>
      <c r="K3" s="13"/>
      <c r="L3" s="13"/>
      <c r="M3" s="13"/>
      <c r="N3" s="13"/>
      <c r="O3" s="13"/>
    </row>
    <row r="4" spans="1:15" ht="18.5" x14ac:dyDescent="0.25">
      <c r="A4" s="15" t="s">
        <v>610</v>
      </c>
      <c r="B4" s="15"/>
      <c r="C4" s="15"/>
      <c r="D4" s="15"/>
      <c r="E4" s="15"/>
      <c r="F4" s="15"/>
      <c r="G4" s="15"/>
      <c r="H4" s="15"/>
      <c r="I4" s="15"/>
      <c r="J4" s="15"/>
      <c r="K4" s="15"/>
      <c r="L4" s="15"/>
      <c r="M4" s="15"/>
      <c r="N4" s="15"/>
      <c r="O4" s="15"/>
    </row>
    <row r="5" spans="1:15" ht="18.5" x14ac:dyDescent="0.25">
      <c r="A5" s="16"/>
      <c r="B5" s="16"/>
      <c r="C5" s="16"/>
      <c r="D5" s="16"/>
      <c r="E5" s="16"/>
      <c r="F5" s="16"/>
      <c r="G5" s="16"/>
      <c r="H5" s="16"/>
      <c r="I5" s="16"/>
      <c r="J5" s="16"/>
      <c r="K5" s="16"/>
      <c r="L5" s="16"/>
      <c r="M5" s="16"/>
      <c r="N5" s="16"/>
      <c r="O5" s="16"/>
    </row>
    <row r="6" spans="1:15" ht="15.5" x14ac:dyDescent="0.25">
      <c r="A6" s="17" t="s">
        <v>611</v>
      </c>
      <c r="B6" s="17"/>
      <c r="C6" s="17"/>
      <c r="D6" s="17"/>
      <c r="E6" s="17"/>
      <c r="F6" s="17"/>
      <c r="G6" s="17"/>
      <c r="H6" s="17"/>
      <c r="I6" s="17"/>
      <c r="J6" s="17"/>
      <c r="K6" s="17"/>
      <c r="L6" s="17"/>
      <c r="M6" s="17"/>
      <c r="N6" s="17"/>
      <c r="O6" s="17"/>
    </row>
    <row r="7" spans="1:15" x14ac:dyDescent="0.25">
      <c r="O7" s="3" t="s">
        <v>602</v>
      </c>
    </row>
    <row r="8" spans="1:15" s="2" customFormat="1" ht="56" customHeight="1" x14ac:dyDescent="0.25">
      <c r="A8" s="4" t="s">
        <v>601</v>
      </c>
      <c r="B8" s="8" t="s">
        <v>0</v>
      </c>
      <c r="C8" s="8" t="s">
        <v>1</v>
      </c>
      <c r="D8" s="8" t="s">
        <v>2</v>
      </c>
      <c r="E8" s="8" t="s">
        <v>3</v>
      </c>
      <c r="F8" s="8" t="s">
        <v>4</v>
      </c>
      <c r="G8" s="8" t="s">
        <v>5</v>
      </c>
      <c r="H8" s="8" t="s">
        <v>6</v>
      </c>
      <c r="I8" s="8" t="s">
        <v>7</v>
      </c>
      <c r="J8" s="8" t="s">
        <v>8</v>
      </c>
      <c r="K8" s="8" t="s">
        <v>9</v>
      </c>
      <c r="L8" s="8" t="s">
        <v>10</v>
      </c>
      <c r="M8" s="8" t="s">
        <v>603</v>
      </c>
      <c r="N8" s="8" t="s">
        <v>11</v>
      </c>
      <c r="O8" s="8" t="s">
        <v>12</v>
      </c>
    </row>
    <row r="9" spans="1:15" ht="18.5" customHeight="1" x14ac:dyDescent="0.25">
      <c r="A9" s="6" t="s">
        <v>14</v>
      </c>
      <c r="B9" s="6"/>
      <c r="C9" s="6"/>
      <c r="D9" s="6"/>
      <c r="E9" s="6"/>
      <c r="F9" s="6"/>
      <c r="G9" s="6"/>
      <c r="H9" s="6"/>
      <c r="I9" s="6"/>
      <c r="J9" s="6"/>
      <c r="K9" s="6"/>
      <c r="L9" s="6"/>
      <c r="M9" s="6"/>
      <c r="N9" s="6"/>
      <c r="O9" s="6"/>
    </row>
    <row r="10" spans="1:15" ht="65" x14ac:dyDescent="0.25">
      <c r="A10" s="5">
        <v>1</v>
      </c>
      <c r="B10" s="9" t="s">
        <v>36</v>
      </c>
      <c r="C10" s="9" t="s">
        <v>37</v>
      </c>
      <c r="D10" s="10" t="s">
        <v>38</v>
      </c>
      <c r="E10" s="9" t="s">
        <v>39</v>
      </c>
      <c r="F10" s="9" t="s">
        <v>40</v>
      </c>
      <c r="G10" s="9" t="s">
        <v>41</v>
      </c>
      <c r="H10" s="9" t="s">
        <v>40</v>
      </c>
      <c r="I10" s="9" t="s">
        <v>42</v>
      </c>
      <c r="J10" s="9" t="s">
        <v>43</v>
      </c>
      <c r="K10" s="9" t="s">
        <v>44</v>
      </c>
      <c r="L10" s="9" t="s">
        <v>43</v>
      </c>
      <c r="M10" s="10" t="s">
        <v>24</v>
      </c>
      <c r="N10" s="9" t="s">
        <v>45</v>
      </c>
      <c r="O10" s="11">
        <v>293093.58</v>
      </c>
    </row>
    <row r="11" spans="1:15" ht="65" x14ac:dyDescent="0.25">
      <c r="A11" s="5">
        <f>A10+1</f>
        <v>2</v>
      </c>
      <c r="B11" s="9" t="s">
        <v>46</v>
      </c>
      <c r="C11" s="9" t="s">
        <v>47</v>
      </c>
      <c r="D11" s="10" t="s">
        <v>48</v>
      </c>
      <c r="E11" s="9" t="s">
        <v>49</v>
      </c>
      <c r="F11" s="9" t="s">
        <v>50</v>
      </c>
      <c r="G11" s="9" t="s">
        <v>51</v>
      </c>
      <c r="H11" s="9" t="s">
        <v>43</v>
      </c>
      <c r="I11" s="9" t="s">
        <v>52</v>
      </c>
      <c r="J11" s="9" t="s">
        <v>43</v>
      </c>
      <c r="K11" s="9" t="s">
        <v>53</v>
      </c>
      <c r="L11" s="9" t="s">
        <v>43</v>
      </c>
      <c r="M11" s="10" t="s">
        <v>24</v>
      </c>
      <c r="N11" s="9" t="s">
        <v>54</v>
      </c>
      <c r="O11" s="11">
        <v>229373.48</v>
      </c>
    </row>
    <row r="12" spans="1:15" ht="130" x14ac:dyDescent="0.25">
      <c r="A12" s="5">
        <f t="shared" ref="A12:A75" si="0">A11+1</f>
        <v>3</v>
      </c>
      <c r="B12" s="9" t="s">
        <v>93</v>
      </c>
      <c r="C12" s="9" t="s">
        <v>612</v>
      </c>
      <c r="D12" s="10" t="s">
        <v>121</v>
      </c>
      <c r="E12" s="9" t="s">
        <v>122</v>
      </c>
      <c r="F12" s="9" t="s">
        <v>96</v>
      </c>
      <c r="G12" s="9" t="s">
        <v>123</v>
      </c>
      <c r="H12" s="9" t="s">
        <v>96</v>
      </c>
      <c r="I12" s="9" t="s">
        <v>124</v>
      </c>
      <c r="J12" s="9" t="s">
        <v>96</v>
      </c>
      <c r="K12" s="9" t="s">
        <v>125</v>
      </c>
      <c r="L12" s="9" t="s">
        <v>100</v>
      </c>
      <c r="M12" s="10" t="s">
        <v>101</v>
      </c>
      <c r="N12" s="9" t="s">
        <v>126</v>
      </c>
      <c r="O12" s="11">
        <v>440</v>
      </c>
    </row>
    <row r="13" spans="1:15" ht="130" x14ac:dyDescent="0.25">
      <c r="A13" s="5">
        <f t="shared" si="0"/>
        <v>4</v>
      </c>
      <c r="B13" s="9" t="s">
        <v>93</v>
      </c>
      <c r="C13" s="9" t="s">
        <v>613</v>
      </c>
      <c r="D13" s="10" t="s">
        <v>103</v>
      </c>
      <c r="E13" s="9" t="s">
        <v>104</v>
      </c>
      <c r="F13" s="9" t="s">
        <v>96</v>
      </c>
      <c r="G13" s="9" t="s">
        <v>105</v>
      </c>
      <c r="H13" s="9" t="s">
        <v>96</v>
      </c>
      <c r="I13" s="9" t="s">
        <v>106</v>
      </c>
      <c r="J13" s="9" t="s">
        <v>96</v>
      </c>
      <c r="K13" s="9" t="s">
        <v>107</v>
      </c>
      <c r="L13" s="9" t="s">
        <v>100</v>
      </c>
      <c r="M13" s="10" t="s">
        <v>101</v>
      </c>
      <c r="N13" s="9" t="s">
        <v>108</v>
      </c>
      <c r="O13" s="11">
        <v>440</v>
      </c>
    </row>
    <row r="14" spans="1:15" ht="130" x14ac:dyDescent="0.25">
      <c r="A14" s="5">
        <f t="shared" si="0"/>
        <v>5</v>
      </c>
      <c r="B14" s="9" t="s">
        <v>93</v>
      </c>
      <c r="C14" s="9" t="s">
        <v>614</v>
      </c>
      <c r="D14" s="10" t="s">
        <v>109</v>
      </c>
      <c r="E14" s="9" t="s">
        <v>110</v>
      </c>
      <c r="F14" s="9" t="s">
        <v>96</v>
      </c>
      <c r="G14" s="9" t="s">
        <v>111</v>
      </c>
      <c r="H14" s="9" t="s">
        <v>96</v>
      </c>
      <c r="I14" s="9" t="s">
        <v>112</v>
      </c>
      <c r="J14" s="9" t="s">
        <v>96</v>
      </c>
      <c r="K14" s="9" t="s">
        <v>113</v>
      </c>
      <c r="L14" s="9" t="s">
        <v>100</v>
      </c>
      <c r="M14" s="10" t="s">
        <v>101</v>
      </c>
      <c r="N14" s="9" t="s">
        <v>114</v>
      </c>
      <c r="O14" s="11">
        <v>440</v>
      </c>
    </row>
    <row r="15" spans="1:15" ht="130" x14ac:dyDescent="0.25">
      <c r="A15" s="5">
        <f t="shared" si="0"/>
        <v>6</v>
      </c>
      <c r="B15" s="9" t="s">
        <v>93</v>
      </c>
      <c r="C15" s="9" t="s">
        <v>615</v>
      </c>
      <c r="D15" s="10" t="s">
        <v>115</v>
      </c>
      <c r="E15" s="9" t="s">
        <v>116</v>
      </c>
      <c r="F15" s="9" t="s">
        <v>96</v>
      </c>
      <c r="G15" s="9" t="s">
        <v>117</v>
      </c>
      <c r="H15" s="9" t="s">
        <v>96</v>
      </c>
      <c r="I15" s="9" t="s">
        <v>118</v>
      </c>
      <c r="J15" s="9" t="s">
        <v>96</v>
      </c>
      <c r="K15" s="9" t="s">
        <v>119</v>
      </c>
      <c r="L15" s="9" t="s">
        <v>100</v>
      </c>
      <c r="M15" s="10" t="s">
        <v>101</v>
      </c>
      <c r="N15" s="9" t="s">
        <v>120</v>
      </c>
      <c r="O15" s="11">
        <v>440</v>
      </c>
    </row>
    <row r="16" spans="1:15" ht="130" x14ac:dyDescent="0.25">
      <c r="A16" s="5">
        <f t="shared" si="0"/>
        <v>7</v>
      </c>
      <c r="B16" s="9" t="s">
        <v>93</v>
      </c>
      <c r="C16" s="9" t="s">
        <v>616</v>
      </c>
      <c r="D16" s="10" t="s">
        <v>94</v>
      </c>
      <c r="E16" s="9" t="s">
        <v>95</v>
      </c>
      <c r="F16" s="9" t="s">
        <v>96</v>
      </c>
      <c r="G16" s="9" t="s">
        <v>97</v>
      </c>
      <c r="H16" s="9" t="s">
        <v>96</v>
      </c>
      <c r="I16" s="9" t="s">
        <v>98</v>
      </c>
      <c r="J16" s="9" t="s">
        <v>96</v>
      </c>
      <c r="K16" s="9" t="s">
        <v>99</v>
      </c>
      <c r="L16" s="9" t="s">
        <v>100</v>
      </c>
      <c r="M16" s="10" t="s">
        <v>101</v>
      </c>
      <c r="N16" s="9" t="s">
        <v>102</v>
      </c>
      <c r="O16" s="11">
        <v>440</v>
      </c>
    </row>
    <row r="17" spans="1:15" ht="65" x14ac:dyDescent="0.25">
      <c r="A17" s="5">
        <f t="shared" si="0"/>
        <v>8</v>
      </c>
      <c r="B17" s="9" t="s">
        <v>78</v>
      </c>
      <c r="C17" s="9" t="s">
        <v>79</v>
      </c>
      <c r="D17" s="10" t="s">
        <v>80</v>
      </c>
      <c r="E17" s="9" t="s">
        <v>81</v>
      </c>
      <c r="F17" s="9" t="s">
        <v>82</v>
      </c>
      <c r="G17" s="9" t="s">
        <v>83</v>
      </c>
      <c r="H17" s="9" t="s">
        <v>43</v>
      </c>
      <c r="I17" s="9" t="s">
        <v>84</v>
      </c>
      <c r="J17" s="9" t="s">
        <v>43</v>
      </c>
      <c r="K17" s="9" t="s">
        <v>85</v>
      </c>
      <c r="L17" s="9" t="s">
        <v>43</v>
      </c>
      <c r="M17" s="10" t="s">
        <v>24</v>
      </c>
      <c r="N17" s="9" t="s">
        <v>86</v>
      </c>
      <c r="O17" s="11">
        <v>309125.46999999997</v>
      </c>
    </row>
    <row r="18" spans="1:15" ht="65" x14ac:dyDescent="0.25">
      <c r="A18" s="5">
        <f t="shared" si="0"/>
        <v>9</v>
      </c>
      <c r="B18" s="9" t="s">
        <v>67</v>
      </c>
      <c r="C18" s="9" t="s">
        <v>68</v>
      </c>
      <c r="D18" s="10" t="s">
        <v>69</v>
      </c>
      <c r="E18" s="9" t="s">
        <v>70</v>
      </c>
      <c r="F18" s="9" t="s">
        <v>18</v>
      </c>
      <c r="G18" s="9" t="s">
        <v>71</v>
      </c>
      <c r="H18" s="9" t="s">
        <v>43</v>
      </c>
      <c r="I18" s="9" t="s">
        <v>72</v>
      </c>
      <c r="J18" s="9" t="s">
        <v>43</v>
      </c>
      <c r="K18" s="9" t="s">
        <v>73</v>
      </c>
      <c r="L18" s="9" t="s">
        <v>74</v>
      </c>
      <c r="M18" s="10" t="s">
        <v>24</v>
      </c>
      <c r="N18" s="9" t="s">
        <v>75</v>
      </c>
      <c r="O18" s="11">
        <v>142408.57999999999</v>
      </c>
    </row>
    <row r="19" spans="1:15" ht="52" x14ac:dyDescent="0.25">
      <c r="A19" s="5">
        <f t="shared" si="0"/>
        <v>10</v>
      </c>
      <c r="B19" s="9" t="s">
        <v>237</v>
      </c>
      <c r="C19" s="9" t="s">
        <v>238</v>
      </c>
      <c r="D19" s="10" t="s">
        <v>239</v>
      </c>
      <c r="E19" s="9" t="s">
        <v>240</v>
      </c>
      <c r="F19" s="9" t="s">
        <v>50</v>
      </c>
      <c r="G19" s="9" t="s">
        <v>241</v>
      </c>
      <c r="H19" s="9" t="s">
        <v>43</v>
      </c>
      <c r="I19" s="9" t="s">
        <v>242</v>
      </c>
      <c r="J19" s="9" t="s">
        <v>43</v>
      </c>
      <c r="K19" s="9" t="s">
        <v>243</v>
      </c>
      <c r="L19" s="9" t="s">
        <v>74</v>
      </c>
      <c r="M19" s="10" t="s">
        <v>24</v>
      </c>
      <c r="N19" s="9" t="s">
        <v>244</v>
      </c>
      <c r="O19" s="11">
        <v>667424.57999999996</v>
      </c>
    </row>
    <row r="20" spans="1:15" ht="65" x14ac:dyDescent="0.25">
      <c r="A20" s="5">
        <f t="shared" si="0"/>
        <v>11</v>
      </c>
      <c r="B20" s="9" t="s">
        <v>87</v>
      </c>
      <c r="C20" s="9" t="s">
        <v>68</v>
      </c>
      <c r="D20" s="10" t="s">
        <v>69</v>
      </c>
      <c r="E20" s="9" t="s">
        <v>88</v>
      </c>
      <c r="F20" s="9" t="s">
        <v>18</v>
      </c>
      <c r="G20" s="9" t="s">
        <v>89</v>
      </c>
      <c r="H20" s="9" t="s">
        <v>43</v>
      </c>
      <c r="I20" s="9" t="s">
        <v>90</v>
      </c>
      <c r="J20" s="9" t="s">
        <v>43</v>
      </c>
      <c r="K20" s="9" t="s">
        <v>91</v>
      </c>
      <c r="L20" s="9" t="s">
        <v>74</v>
      </c>
      <c r="M20" s="10" t="s">
        <v>24</v>
      </c>
      <c r="N20" s="9" t="s">
        <v>92</v>
      </c>
      <c r="O20" s="11">
        <v>220809.5</v>
      </c>
    </row>
    <row r="21" spans="1:15" ht="117" x14ac:dyDescent="0.25">
      <c r="A21" s="5">
        <f t="shared" si="0"/>
        <v>12</v>
      </c>
      <c r="B21" s="9" t="s">
        <v>127</v>
      </c>
      <c r="C21" s="9" t="s">
        <v>617</v>
      </c>
      <c r="D21" s="10" t="s">
        <v>136</v>
      </c>
      <c r="E21" s="9" t="s">
        <v>137</v>
      </c>
      <c r="F21" s="9" t="s">
        <v>130</v>
      </c>
      <c r="G21" s="9" t="s">
        <v>138</v>
      </c>
      <c r="H21" s="9" t="s">
        <v>130</v>
      </c>
      <c r="I21" s="9" t="s">
        <v>139</v>
      </c>
      <c r="J21" s="9" t="s">
        <v>130</v>
      </c>
      <c r="K21" s="9" t="s">
        <v>140</v>
      </c>
      <c r="L21" s="9" t="s">
        <v>134</v>
      </c>
      <c r="M21" s="10" t="s">
        <v>101</v>
      </c>
      <c r="N21" s="9" t="s">
        <v>141</v>
      </c>
      <c r="O21" s="11">
        <v>1350</v>
      </c>
    </row>
    <row r="22" spans="1:15" ht="117" x14ac:dyDescent="0.25">
      <c r="A22" s="5">
        <f t="shared" si="0"/>
        <v>13</v>
      </c>
      <c r="B22" s="9" t="s">
        <v>127</v>
      </c>
      <c r="C22" s="9" t="s">
        <v>618</v>
      </c>
      <c r="D22" s="10" t="s">
        <v>128</v>
      </c>
      <c r="E22" s="9" t="s">
        <v>129</v>
      </c>
      <c r="F22" s="9" t="s">
        <v>130</v>
      </c>
      <c r="G22" s="9" t="s">
        <v>131</v>
      </c>
      <c r="H22" s="9" t="s">
        <v>130</v>
      </c>
      <c r="I22" s="9" t="s">
        <v>132</v>
      </c>
      <c r="J22" s="9" t="s">
        <v>130</v>
      </c>
      <c r="K22" s="9" t="s">
        <v>133</v>
      </c>
      <c r="L22" s="9" t="s">
        <v>134</v>
      </c>
      <c r="M22" s="10" t="s">
        <v>101</v>
      </c>
      <c r="N22" s="9" t="s">
        <v>135</v>
      </c>
      <c r="O22" s="11">
        <v>1350</v>
      </c>
    </row>
    <row r="23" spans="1:15" ht="130" x14ac:dyDescent="0.25">
      <c r="A23" s="5">
        <f t="shared" si="0"/>
        <v>14</v>
      </c>
      <c r="B23" s="9" t="s">
        <v>168</v>
      </c>
      <c r="C23" s="9" t="s">
        <v>619</v>
      </c>
      <c r="D23" s="10" t="s">
        <v>169</v>
      </c>
      <c r="E23" s="9" t="s">
        <v>170</v>
      </c>
      <c r="F23" s="9" t="s">
        <v>145</v>
      </c>
      <c r="G23" s="9" t="s">
        <v>171</v>
      </c>
      <c r="H23" s="9" t="s">
        <v>145</v>
      </c>
      <c r="I23" s="9" t="s">
        <v>172</v>
      </c>
      <c r="J23" s="9" t="s">
        <v>145</v>
      </c>
      <c r="K23" s="9" t="s">
        <v>173</v>
      </c>
      <c r="L23" s="9" t="s">
        <v>20</v>
      </c>
      <c r="M23" s="10" t="s">
        <v>101</v>
      </c>
      <c r="N23" s="9" t="s">
        <v>174</v>
      </c>
      <c r="O23" s="11">
        <v>1100</v>
      </c>
    </row>
    <row r="24" spans="1:15" ht="78" x14ac:dyDescent="0.25">
      <c r="A24" s="5">
        <f t="shared" si="0"/>
        <v>15</v>
      </c>
      <c r="B24" s="9" t="s">
        <v>142</v>
      </c>
      <c r="C24" s="9" t="s">
        <v>620</v>
      </c>
      <c r="D24" s="10" t="s">
        <v>150</v>
      </c>
      <c r="E24" s="9" t="s">
        <v>151</v>
      </c>
      <c r="F24" s="9" t="s">
        <v>145</v>
      </c>
      <c r="G24" s="9" t="s">
        <v>152</v>
      </c>
      <c r="H24" s="9" t="s">
        <v>145</v>
      </c>
      <c r="I24" s="9" t="s">
        <v>153</v>
      </c>
      <c r="J24" s="9" t="s">
        <v>145</v>
      </c>
      <c r="K24" s="9" t="s">
        <v>154</v>
      </c>
      <c r="L24" s="9" t="s">
        <v>20</v>
      </c>
      <c r="M24" s="10" t="s">
        <v>101</v>
      </c>
      <c r="N24" s="9" t="s">
        <v>155</v>
      </c>
      <c r="O24" s="11">
        <v>660</v>
      </c>
    </row>
    <row r="25" spans="1:15" ht="130" x14ac:dyDescent="0.25">
      <c r="A25" s="5">
        <f t="shared" si="0"/>
        <v>16</v>
      </c>
      <c r="B25" s="9" t="s">
        <v>168</v>
      </c>
      <c r="C25" s="9" t="s">
        <v>620</v>
      </c>
      <c r="D25" s="10" t="s">
        <v>150</v>
      </c>
      <c r="E25" s="9" t="s">
        <v>187</v>
      </c>
      <c r="F25" s="9" t="s">
        <v>145</v>
      </c>
      <c r="G25" s="9" t="s">
        <v>188</v>
      </c>
      <c r="H25" s="9" t="s">
        <v>145</v>
      </c>
      <c r="I25" s="9" t="s">
        <v>189</v>
      </c>
      <c r="J25" s="9" t="s">
        <v>145</v>
      </c>
      <c r="K25" s="9" t="s">
        <v>190</v>
      </c>
      <c r="L25" s="9" t="s">
        <v>20</v>
      </c>
      <c r="M25" s="10" t="s">
        <v>101</v>
      </c>
      <c r="N25" s="9" t="s">
        <v>191</v>
      </c>
      <c r="O25" s="11">
        <v>1100</v>
      </c>
    </row>
    <row r="26" spans="1:15" ht="78" x14ac:dyDescent="0.25">
      <c r="A26" s="5">
        <f t="shared" si="0"/>
        <v>17</v>
      </c>
      <c r="B26" s="9" t="s">
        <v>142</v>
      </c>
      <c r="C26" s="9" t="s">
        <v>621</v>
      </c>
      <c r="D26" s="10" t="s">
        <v>162</v>
      </c>
      <c r="E26" s="9" t="s">
        <v>163</v>
      </c>
      <c r="F26" s="9" t="s">
        <v>145</v>
      </c>
      <c r="G26" s="9" t="s">
        <v>164</v>
      </c>
      <c r="H26" s="9" t="s">
        <v>145</v>
      </c>
      <c r="I26" s="9" t="s">
        <v>165</v>
      </c>
      <c r="J26" s="9" t="s">
        <v>145</v>
      </c>
      <c r="K26" s="9" t="s">
        <v>166</v>
      </c>
      <c r="L26" s="9" t="s">
        <v>20</v>
      </c>
      <c r="M26" s="10" t="s">
        <v>101</v>
      </c>
      <c r="N26" s="9" t="s">
        <v>167</v>
      </c>
      <c r="O26" s="11">
        <v>660</v>
      </c>
    </row>
    <row r="27" spans="1:15" ht="78" x14ac:dyDescent="0.25">
      <c r="A27" s="5">
        <f t="shared" si="0"/>
        <v>18</v>
      </c>
      <c r="B27" s="9" t="s">
        <v>142</v>
      </c>
      <c r="C27" s="9" t="s">
        <v>622</v>
      </c>
      <c r="D27" s="10" t="s">
        <v>143</v>
      </c>
      <c r="E27" s="9" t="s">
        <v>144</v>
      </c>
      <c r="F27" s="9" t="s">
        <v>145</v>
      </c>
      <c r="G27" s="9" t="s">
        <v>146</v>
      </c>
      <c r="H27" s="9" t="s">
        <v>145</v>
      </c>
      <c r="I27" s="9" t="s">
        <v>147</v>
      </c>
      <c r="J27" s="9" t="s">
        <v>145</v>
      </c>
      <c r="K27" s="9" t="s">
        <v>148</v>
      </c>
      <c r="L27" s="9" t="s">
        <v>20</v>
      </c>
      <c r="M27" s="10" t="s">
        <v>101</v>
      </c>
      <c r="N27" s="9" t="s">
        <v>149</v>
      </c>
      <c r="O27" s="11">
        <v>660</v>
      </c>
    </row>
    <row r="28" spans="1:15" ht="78" x14ac:dyDescent="0.25">
      <c r="A28" s="5">
        <f t="shared" si="0"/>
        <v>19</v>
      </c>
      <c r="B28" s="9" t="s">
        <v>142</v>
      </c>
      <c r="C28" s="9" t="s">
        <v>623</v>
      </c>
      <c r="D28" s="10" t="s">
        <v>156</v>
      </c>
      <c r="E28" s="9" t="s">
        <v>157</v>
      </c>
      <c r="F28" s="9" t="s">
        <v>145</v>
      </c>
      <c r="G28" s="9" t="s">
        <v>158</v>
      </c>
      <c r="H28" s="9" t="s">
        <v>145</v>
      </c>
      <c r="I28" s="9" t="s">
        <v>159</v>
      </c>
      <c r="J28" s="9" t="s">
        <v>145</v>
      </c>
      <c r="K28" s="9" t="s">
        <v>160</v>
      </c>
      <c r="L28" s="9" t="s">
        <v>20</v>
      </c>
      <c r="M28" s="10" t="s">
        <v>101</v>
      </c>
      <c r="N28" s="9" t="s">
        <v>161</v>
      </c>
      <c r="O28" s="11">
        <v>660</v>
      </c>
    </row>
    <row r="29" spans="1:15" ht="130" x14ac:dyDescent="0.25">
      <c r="A29" s="5">
        <f t="shared" si="0"/>
        <v>20</v>
      </c>
      <c r="B29" s="9" t="s">
        <v>168</v>
      </c>
      <c r="C29" s="9" t="s">
        <v>624</v>
      </c>
      <c r="D29" s="10" t="s">
        <v>175</v>
      </c>
      <c r="E29" s="9" t="s">
        <v>176</v>
      </c>
      <c r="F29" s="9" t="s">
        <v>145</v>
      </c>
      <c r="G29" s="9" t="s">
        <v>177</v>
      </c>
      <c r="H29" s="9" t="s">
        <v>145</v>
      </c>
      <c r="I29" s="9" t="s">
        <v>178</v>
      </c>
      <c r="J29" s="9" t="s">
        <v>145</v>
      </c>
      <c r="K29" s="9" t="s">
        <v>179</v>
      </c>
      <c r="L29" s="9" t="s">
        <v>20</v>
      </c>
      <c r="M29" s="10" t="s">
        <v>101</v>
      </c>
      <c r="N29" s="9" t="s">
        <v>180</v>
      </c>
      <c r="O29" s="11">
        <v>1100</v>
      </c>
    </row>
    <row r="30" spans="1:15" ht="130" x14ac:dyDescent="0.25">
      <c r="A30" s="5">
        <f t="shared" si="0"/>
        <v>21</v>
      </c>
      <c r="B30" s="9" t="s">
        <v>168</v>
      </c>
      <c r="C30" s="9" t="s">
        <v>625</v>
      </c>
      <c r="D30" s="10" t="s">
        <v>181</v>
      </c>
      <c r="E30" s="9" t="s">
        <v>182</v>
      </c>
      <c r="F30" s="9" t="s">
        <v>145</v>
      </c>
      <c r="G30" s="9" t="s">
        <v>183</v>
      </c>
      <c r="H30" s="9" t="s">
        <v>145</v>
      </c>
      <c r="I30" s="9" t="s">
        <v>184</v>
      </c>
      <c r="J30" s="9" t="s">
        <v>145</v>
      </c>
      <c r="K30" s="9" t="s">
        <v>185</v>
      </c>
      <c r="L30" s="9" t="s">
        <v>20</v>
      </c>
      <c r="M30" s="10" t="s">
        <v>101</v>
      </c>
      <c r="N30" s="9" t="s">
        <v>186</v>
      </c>
      <c r="O30" s="11">
        <v>1100</v>
      </c>
    </row>
    <row r="31" spans="1:15" ht="65" x14ac:dyDescent="0.25">
      <c r="A31" s="5">
        <f t="shared" si="0"/>
        <v>22</v>
      </c>
      <c r="B31" s="9" t="s">
        <v>168</v>
      </c>
      <c r="C31" s="9" t="s">
        <v>623</v>
      </c>
      <c r="D31" s="10" t="s">
        <v>156</v>
      </c>
      <c r="E31" s="9" t="s">
        <v>192</v>
      </c>
      <c r="F31" s="9" t="s">
        <v>145</v>
      </c>
      <c r="G31" s="9" t="s">
        <v>193</v>
      </c>
      <c r="H31" s="9" t="s">
        <v>145</v>
      </c>
      <c r="I31" s="9" t="s">
        <v>194</v>
      </c>
      <c r="J31" s="9" t="s">
        <v>145</v>
      </c>
      <c r="K31" s="9" t="s">
        <v>195</v>
      </c>
      <c r="L31" s="9" t="s">
        <v>23</v>
      </c>
      <c r="M31" s="10" t="s">
        <v>101</v>
      </c>
      <c r="N31" s="9" t="s">
        <v>196</v>
      </c>
      <c r="O31" s="11">
        <v>1100</v>
      </c>
    </row>
    <row r="32" spans="1:15" ht="91" x14ac:dyDescent="0.25">
      <c r="A32" s="5">
        <f t="shared" si="0"/>
        <v>23</v>
      </c>
      <c r="B32" s="9" t="s">
        <v>203</v>
      </c>
      <c r="C32" s="9" t="s">
        <v>626</v>
      </c>
      <c r="D32" s="10" t="s">
        <v>204</v>
      </c>
      <c r="E32" s="9" t="s">
        <v>205</v>
      </c>
      <c r="F32" s="9" t="s">
        <v>145</v>
      </c>
      <c r="G32" s="9" t="s">
        <v>206</v>
      </c>
      <c r="H32" s="9" t="s">
        <v>145</v>
      </c>
      <c r="I32" s="9" t="s">
        <v>207</v>
      </c>
      <c r="J32" s="9" t="s">
        <v>20</v>
      </c>
      <c r="K32" s="9" t="s">
        <v>208</v>
      </c>
      <c r="L32" s="9" t="s">
        <v>20</v>
      </c>
      <c r="M32" s="10" t="s">
        <v>101</v>
      </c>
      <c r="N32" s="9" t="s">
        <v>209</v>
      </c>
      <c r="O32" s="11">
        <v>440</v>
      </c>
    </row>
    <row r="33" spans="1:15" ht="91" x14ac:dyDescent="0.25">
      <c r="A33" s="5">
        <f t="shared" si="0"/>
        <v>24</v>
      </c>
      <c r="B33" s="9" t="s">
        <v>203</v>
      </c>
      <c r="C33" s="9" t="s">
        <v>627</v>
      </c>
      <c r="D33" s="10" t="s">
        <v>226</v>
      </c>
      <c r="E33" s="9" t="s">
        <v>227</v>
      </c>
      <c r="F33" s="9" t="s">
        <v>145</v>
      </c>
      <c r="G33" s="9" t="s">
        <v>228</v>
      </c>
      <c r="H33" s="9" t="s">
        <v>145</v>
      </c>
      <c r="I33" s="9" t="s">
        <v>229</v>
      </c>
      <c r="J33" s="9" t="s">
        <v>145</v>
      </c>
      <c r="K33" s="9" t="s">
        <v>230</v>
      </c>
      <c r="L33" s="9" t="s">
        <v>20</v>
      </c>
      <c r="M33" s="10" t="s">
        <v>101</v>
      </c>
      <c r="N33" s="9" t="s">
        <v>231</v>
      </c>
      <c r="O33" s="11">
        <v>440</v>
      </c>
    </row>
    <row r="34" spans="1:15" ht="169" x14ac:dyDescent="0.25">
      <c r="A34" s="5">
        <f t="shared" si="0"/>
        <v>25</v>
      </c>
      <c r="B34" s="9" t="s">
        <v>197</v>
      </c>
      <c r="C34" s="9" t="s">
        <v>617</v>
      </c>
      <c r="D34" s="10" t="s">
        <v>136</v>
      </c>
      <c r="E34" s="9" t="s">
        <v>198</v>
      </c>
      <c r="F34" s="9" t="s">
        <v>145</v>
      </c>
      <c r="G34" s="9" t="s">
        <v>199</v>
      </c>
      <c r="H34" s="9" t="s">
        <v>145</v>
      </c>
      <c r="I34" s="9" t="s">
        <v>200</v>
      </c>
      <c r="J34" s="9" t="s">
        <v>145</v>
      </c>
      <c r="K34" s="9" t="s">
        <v>201</v>
      </c>
      <c r="L34" s="9" t="s">
        <v>20</v>
      </c>
      <c r="M34" s="10" t="s">
        <v>101</v>
      </c>
      <c r="N34" s="9" t="s">
        <v>202</v>
      </c>
      <c r="O34" s="11">
        <v>440</v>
      </c>
    </row>
    <row r="35" spans="1:15" ht="52" x14ac:dyDescent="0.25">
      <c r="A35" s="5">
        <f t="shared" si="0"/>
        <v>26</v>
      </c>
      <c r="B35" s="9" t="s">
        <v>203</v>
      </c>
      <c r="C35" s="9" t="s">
        <v>628</v>
      </c>
      <c r="D35" s="10" t="s">
        <v>215</v>
      </c>
      <c r="E35" s="9" t="s">
        <v>216</v>
      </c>
      <c r="F35" s="9" t="s">
        <v>145</v>
      </c>
      <c r="G35" s="9" t="s">
        <v>217</v>
      </c>
      <c r="H35" s="9" t="s">
        <v>145</v>
      </c>
      <c r="I35" s="9" t="s">
        <v>218</v>
      </c>
      <c r="J35" s="9" t="s">
        <v>145</v>
      </c>
      <c r="K35" s="9" t="s">
        <v>219</v>
      </c>
      <c r="L35" s="9" t="s">
        <v>20</v>
      </c>
      <c r="M35" s="10" t="s">
        <v>101</v>
      </c>
      <c r="N35" s="9" t="s">
        <v>220</v>
      </c>
      <c r="O35" s="11">
        <v>440</v>
      </c>
    </row>
    <row r="36" spans="1:15" ht="169" x14ac:dyDescent="0.25">
      <c r="A36" s="5">
        <f t="shared" si="0"/>
        <v>27</v>
      </c>
      <c r="B36" s="9" t="s">
        <v>203</v>
      </c>
      <c r="C36" s="9" t="s">
        <v>626</v>
      </c>
      <c r="D36" s="10" t="s">
        <v>204</v>
      </c>
      <c r="E36" s="9" t="s">
        <v>210</v>
      </c>
      <c r="F36" s="9" t="s">
        <v>145</v>
      </c>
      <c r="G36" s="9" t="s">
        <v>211</v>
      </c>
      <c r="H36" s="9" t="s">
        <v>145</v>
      </c>
      <c r="I36" s="9" t="s">
        <v>212</v>
      </c>
      <c r="J36" s="9" t="s">
        <v>145</v>
      </c>
      <c r="K36" s="9" t="s">
        <v>213</v>
      </c>
      <c r="L36" s="9" t="s">
        <v>20</v>
      </c>
      <c r="M36" s="10" t="s">
        <v>101</v>
      </c>
      <c r="N36" s="9" t="s">
        <v>214</v>
      </c>
      <c r="O36" s="11">
        <v>440</v>
      </c>
    </row>
    <row r="37" spans="1:15" ht="169" x14ac:dyDescent="0.25">
      <c r="A37" s="5">
        <f t="shared" si="0"/>
        <v>28</v>
      </c>
      <c r="B37" s="9" t="s">
        <v>203</v>
      </c>
      <c r="C37" s="9" t="s">
        <v>627</v>
      </c>
      <c r="D37" s="10" t="s">
        <v>226</v>
      </c>
      <c r="E37" s="9" t="s">
        <v>232</v>
      </c>
      <c r="F37" s="9" t="s">
        <v>145</v>
      </c>
      <c r="G37" s="9" t="s">
        <v>233</v>
      </c>
      <c r="H37" s="9" t="s">
        <v>145</v>
      </c>
      <c r="I37" s="9" t="s">
        <v>234</v>
      </c>
      <c r="J37" s="9" t="s">
        <v>145</v>
      </c>
      <c r="K37" s="9" t="s">
        <v>235</v>
      </c>
      <c r="L37" s="9" t="s">
        <v>20</v>
      </c>
      <c r="M37" s="10" t="s">
        <v>101</v>
      </c>
      <c r="N37" s="9" t="s">
        <v>236</v>
      </c>
      <c r="O37" s="11">
        <v>440</v>
      </c>
    </row>
    <row r="38" spans="1:15" ht="78" x14ac:dyDescent="0.25">
      <c r="A38" s="5">
        <f t="shared" si="0"/>
        <v>29</v>
      </c>
      <c r="B38" s="9" t="s">
        <v>203</v>
      </c>
      <c r="C38" s="9" t="s">
        <v>628</v>
      </c>
      <c r="D38" s="10" t="s">
        <v>215</v>
      </c>
      <c r="E38" s="9" t="s">
        <v>221</v>
      </c>
      <c r="F38" s="9" t="s">
        <v>145</v>
      </c>
      <c r="G38" s="9" t="s">
        <v>222</v>
      </c>
      <c r="H38" s="9" t="s">
        <v>145</v>
      </c>
      <c r="I38" s="9" t="s">
        <v>223</v>
      </c>
      <c r="J38" s="9" t="s">
        <v>20</v>
      </c>
      <c r="K38" s="9" t="s">
        <v>224</v>
      </c>
      <c r="L38" s="9" t="s">
        <v>20</v>
      </c>
      <c r="M38" s="10" t="s">
        <v>101</v>
      </c>
      <c r="N38" s="9" t="s">
        <v>225</v>
      </c>
      <c r="O38" s="11">
        <v>440</v>
      </c>
    </row>
    <row r="39" spans="1:15" ht="65" x14ac:dyDescent="0.25">
      <c r="A39" s="5">
        <f t="shared" si="0"/>
        <v>30</v>
      </c>
      <c r="B39" s="9" t="s">
        <v>13</v>
      </c>
      <c r="C39" s="9" t="s">
        <v>15</v>
      </c>
      <c r="D39" s="10" t="s">
        <v>16</v>
      </c>
      <c r="E39" s="9" t="s">
        <v>17</v>
      </c>
      <c r="F39" s="9" t="s">
        <v>18</v>
      </c>
      <c r="G39" s="9" t="s">
        <v>19</v>
      </c>
      <c r="H39" s="9" t="s">
        <v>20</v>
      </c>
      <c r="I39" s="9" t="s">
        <v>21</v>
      </c>
      <c r="J39" s="9" t="s">
        <v>20</v>
      </c>
      <c r="K39" s="9" t="s">
        <v>22</v>
      </c>
      <c r="L39" s="9" t="s">
        <v>23</v>
      </c>
      <c r="M39" s="10" t="s">
        <v>24</v>
      </c>
      <c r="N39" s="9" t="s">
        <v>25</v>
      </c>
      <c r="O39" s="11">
        <v>278622.13</v>
      </c>
    </row>
    <row r="40" spans="1:15" ht="91" x14ac:dyDescent="0.25">
      <c r="A40" s="5">
        <f t="shared" si="0"/>
        <v>31</v>
      </c>
      <c r="B40" s="9" t="s">
        <v>588</v>
      </c>
      <c r="C40" s="9" t="s">
        <v>15</v>
      </c>
      <c r="D40" s="10" t="s">
        <v>16</v>
      </c>
      <c r="E40" s="9" t="s">
        <v>596</v>
      </c>
      <c r="F40" s="9" t="s">
        <v>23</v>
      </c>
      <c r="G40" s="9" t="s">
        <v>597</v>
      </c>
      <c r="H40" s="9" t="s">
        <v>23</v>
      </c>
      <c r="I40" s="9" t="s">
        <v>598</v>
      </c>
      <c r="J40" s="9" t="s">
        <v>23</v>
      </c>
      <c r="K40" s="9" t="s">
        <v>599</v>
      </c>
      <c r="L40" s="9" t="s">
        <v>594</v>
      </c>
      <c r="M40" s="10" t="s">
        <v>24</v>
      </c>
      <c r="N40" s="9" t="s">
        <v>600</v>
      </c>
      <c r="O40" s="11">
        <v>1466161.75</v>
      </c>
    </row>
    <row r="41" spans="1:15" ht="143" x14ac:dyDescent="0.25">
      <c r="A41" s="5">
        <f t="shared" si="0"/>
        <v>32</v>
      </c>
      <c r="B41" s="9" t="s">
        <v>309</v>
      </c>
      <c r="C41" s="9" t="s">
        <v>613</v>
      </c>
      <c r="D41" s="10" t="s">
        <v>103</v>
      </c>
      <c r="E41" s="9" t="s">
        <v>316</v>
      </c>
      <c r="F41" s="9" t="s">
        <v>311</v>
      </c>
      <c r="G41" s="9" t="s">
        <v>317</v>
      </c>
      <c r="H41" s="9" t="s">
        <v>311</v>
      </c>
      <c r="I41" s="9" t="s">
        <v>318</v>
      </c>
      <c r="J41" s="9" t="s">
        <v>311</v>
      </c>
      <c r="K41" s="9" t="s">
        <v>319</v>
      </c>
      <c r="L41" s="9" t="s">
        <v>61</v>
      </c>
      <c r="M41" s="10" t="s">
        <v>101</v>
      </c>
      <c r="N41" s="9" t="s">
        <v>320</v>
      </c>
      <c r="O41" s="11">
        <v>440</v>
      </c>
    </row>
    <row r="42" spans="1:15" ht="156" x14ac:dyDescent="0.25">
      <c r="A42" s="5">
        <f t="shared" si="0"/>
        <v>33</v>
      </c>
      <c r="B42" s="9" t="s">
        <v>309</v>
      </c>
      <c r="C42" s="9" t="s">
        <v>615</v>
      </c>
      <c r="D42" s="10" t="s">
        <v>115</v>
      </c>
      <c r="E42" s="9" t="s">
        <v>326</v>
      </c>
      <c r="F42" s="9" t="s">
        <v>311</v>
      </c>
      <c r="G42" s="9" t="s">
        <v>327</v>
      </c>
      <c r="H42" s="9" t="s">
        <v>311</v>
      </c>
      <c r="I42" s="9" t="s">
        <v>328</v>
      </c>
      <c r="J42" s="9" t="s">
        <v>311</v>
      </c>
      <c r="K42" s="9" t="s">
        <v>329</v>
      </c>
      <c r="L42" s="9" t="s">
        <v>61</v>
      </c>
      <c r="M42" s="10" t="s">
        <v>101</v>
      </c>
      <c r="N42" s="9" t="s">
        <v>330</v>
      </c>
      <c r="O42" s="11">
        <v>440</v>
      </c>
    </row>
    <row r="43" spans="1:15" ht="143" x14ac:dyDescent="0.25">
      <c r="A43" s="5">
        <f t="shared" si="0"/>
        <v>34</v>
      </c>
      <c r="B43" s="9" t="s">
        <v>309</v>
      </c>
      <c r="C43" s="9" t="s">
        <v>614</v>
      </c>
      <c r="D43" s="10" t="s">
        <v>109</v>
      </c>
      <c r="E43" s="9" t="s">
        <v>321</v>
      </c>
      <c r="F43" s="9" t="s">
        <v>311</v>
      </c>
      <c r="G43" s="9" t="s">
        <v>322</v>
      </c>
      <c r="H43" s="9" t="s">
        <v>311</v>
      </c>
      <c r="I43" s="9" t="s">
        <v>323</v>
      </c>
      <c r="J43" s="9" t="s">
        <v>311</v>
      </c>
      <c r="K43" s="9" t="s">
        <v>324</v>
      </c>
      <c r="L43" s="9" t="s">
        <v>61</v>
      </c>
      <c r="M43" s="10" t="s">
        <v>101</v>
      </c>
      <c r="N43" s="9" t="s">
        <v>325</v>
      </c>
      <c r="O43" s="11">
        <v>440</v>
      </c>
    </row>
    <row r="44" spans="1:15" ht="143" x14ac:dyDescent="0.25">
      <c r="A44" s="5">
        <f t="shared" si="0"/>
        <v>35</v>
      </c>
      <c r="B44" s="9" t="s">
        <v>309</v>
      </c>
      <c r="C44" s="9" t="s">
        <v>612</v>
      </c>
      <c r="D44" s="10" t="s">
        <v>121</v>
      </c>
      <c r="E44" s="9" t="s">
        <v>331</v>
      </c>
      <c r="F44" s="9" t="s">
        <v>311</v>
      </c>
      <c r="G44" s="9" t="s">
        <v>332</v>
      </c>
      <c r="H44" s="9" t="s">
        <v>311</v>
      </c>
      <c r="I44" s="9" t="s">
        <v>333</v>
      </c>
      <c r="J44" s="9" t="s">
        <v>311</v>
      </c>
      <c r="K44" s="9" t="s">
        <v>334</v>
      </c>
      <c r="L44" s="9" t="s">
        <v>61</v>
      </c>
      <c r="M44" s="10" t="s">
        <v>101</v>
      </c>
      <c r="N44" s="9" t="s">
        <v>335</v>
      </c>
      <c r="O44" s="11">
        <v>440</v>
      </c>
    </row>
    <row r="45" spans="1:15" ht="78" x14ac:dyDescent="0.25">
      <c r="A45" s="5">
        <f t="shared" si="0"/>
        <v>36</v>
      </c>
      <c r="B45" s="9" t="s">
        <v>309</v>
      </c>
      <c r="C45" s="9" t="s">
        <v>616</v>
      </c>
      <c r="D45" s="10" t="s">
        <v>94</v>
      </c>
      <c r="E45" s="9" t="s">
        <v>310</v>
      </c>
      <c r="F45" s="9" t="s">
        <v>311</v>
      </c>
      <c r="G45" s="9" t="s">
        <v>312</v>
      </c>
      <c r="H45" s="9" t="s">
        <v>311</v>
      </c>
      <c r="I45" s="9" t="s">
        <v>313</v>
      </c>
      <c r="J45" s="9" t="s">
        <v>311</v>
      </c>
      <c r="K45" s="9" t="s">
        <v>314</v>
      </c>
      <c r="L45" s="9" t="s">
        <v>61</v>
      </c>
      <c r="M45" s="10" t="s">
        <v>101</v>
      </c>
      <c r="N45" s="9" t="s">
        <v>315</v>
      </c>
      <c r="O45" s="11">
        <v>440</v>
      </c>
    </row>
    <row r="46" spans="1:15" ht="195" x14ac:dyDescent="0.25">
      <c r="A46" s="5">
        <f t="shared" si="0"/>
        <v>37</v>
      </c>
      <c r="B46" s="9" t="s">
        <v>382</v>
      </c>
      <c r="C46" s="9" t="s">
        <v>626</v>
      </c>
      <c r="D46" s="10" t="s">
        <v>204</v>
      </c>
      <c r="E46" s="9" t="s">
        <v>388</v>
      </c>
      <c r="F46" s="9" t="s">
        <v>311</v>
      </c>
      <c r="G46" s="9" t="s">
        <v>389</v>
      </c>
      <c r="H46" s="9" t="s">
        <v>311</v>
      </c>
      <c r="I46" s="9" t="s">
        <v>390</v>
      </c>
      <c r="J46" s="9" t="s">
        <v>311</v>
      </c>
      <c r="K46" s="9" t="s">
        <v>391</v>
      </c>
      <c r="L46" s="9" t="s">
        <v>61</v>
      </c>
      <c r="M46" s="10" t="s">
        <v>101</v>
      </c>
      <c r="N46" s="9" t="s">
        <v>392</v>
      </c>
      <c r="O46" s="11">
        <v>440</v>
      </c>
    </row>
    <row r="47" spans="1:15" ht="195" x14ac:dyDescent="0.25">
      <c r="A47" s="5">
        <f t="shared" si="0"/>
        <v>38</v>
      </c>
      <c r="B47" s="9" t="s">
        <v>382</v>
      </c>
      <c r="C47" s="9" t="s">
        <v>620</v>
      </c>
      <c r="D47" s="10" t="s">
        <v>150</v>
      </c>
      <c r="E47" s="9" t="s">
        <v>398</v>
      </c>
      <c r="F47" s="9" t="s">
        <v>311</v>
      </c>
      <c r="G47" s="9" t="s">
        <v>399</v>
      </c>
      <c r="H47" s="9" t="s">
        <v>311</v>
      </c>
      <c r="I47" s="9" t="s">
        <v>400</v>
      </c>
      <c r="J47" s="9" t="s">
        <v>311</v>
      </c>
      <c r="K47" s="9" t="s">
        <v>401</v>
      </c>
      <c r="L47" s="9" t="s">
        <v>61</v>
      </c>
      <c r="M47" s="10" t="s">
        <v>101</v>
      </c>
      <c r="N47" s="9" t="s">
        <v>402</v>
      </c>
      <c r="O47" s="11">
        <v>440</v>
      </c>
    </row>
    <row r="48" spans="1:15" ht="195" x14ac:dyDescent="0.25">
      <c r="A48" s="5">
        <f t="shared" si="0"/>
        <v>39</v>
      </c>
      <c r="B48" s="9" t="s">
        <v>382</v>
      </c>
      <c r="C48" s="9" t="s">
        <v>618</v>
      </c>
      <c r="D48" s="10" t="s">
        <v>128</v>
      </c>
      <c r="E48" s="9" t="s">
        <v>393</v>
      </c>
      <c r="F48" s="9" t="s">
        <v>311</v>
      </c>
      <c r="G48" s="9" t="s">
        <v>394</v>
      </c>
      <c r="H48" s="9" t="s">
        <v>311</v>
      </c>
      <c r="I48" s="9" t="s">
        <v>395</v>
      </c>
      <c r="J48" s="9" t="s">
        <v>311</v>
      </c>
      <c r="K48" s="9" t="s">
        <v>396</v>
      </c>
      <c r="L48" s="9" t="s">
        <v>61</v>
      </c>
      <c r="M48" s="10" t="s">
        <v>101</v>
      </c>
      <c r="N48" s="9" t="s">
        <v>397</v>
      </c>
      <c r="O48" s="11">
        <v>440</v>
      </c>
    </row>
    <row r="49" spans="1:15" ht="78" x14ac:dyDescent="0.25">
      <c r="A49" s="5">
        <f t="shared" si="0"/>
        <v>40</v>
      </c>
      <c r="B49" s="9" t="s">
        <v>382</v>
      </c>
      <c r="C49" s="9" t="s">
        <v>616</v>
      </c>
      <c r="D49" s="10" t="s">
        <v>94</v>
      </c>
      <c r="E49" s="9" t="s">
        <v>383</v>
      </c>
      <c r="F49" s="9" t="s">
        <v>311</v>
      </c>
      <c r="G49" s="9" t="s">
        <v>384</v>
      </c>
      <c r="H49" s="9" t="s">
        <v>311</v>
      </c>
      <c r="I49" s="9" t="s">
        <v>385</v>
      </c>
      <c r="J49" s="9" t="s">
        <v>311</v>
      </c>
      <c r="K49" s="9" t="s">
        <v>386</v>
      </c>
      <c r="L49" s="9" t="s">
        <v>61</v>
      </c>
      <c r="M49" s="10" t="s">
        <v>101</v>
      </c>
      <c r="N49" s="9" t="s">
        <v>387</v>
      </c>
      <c r="O49" s="11">
        <v>440</v>
      </c>
    </row>
    <row r="50" spans="1:15" ht="117" x14ac:dyDescent="0.25">
      <c r="A50" s="5">
        <f t="shared" si="0"/>
        <v>41</v>
      </c>
      <c r="B50" s="9" t="s">
        <v>288</v>
      </c>
      <c r="C50" s="9" t="s">
        <v>620</v>
      </c>
      <c r="D50" s="10" t="s">
        <v>150</v>
      </c>
      <c r="E50" s="9" t="s">
        <v>299</v>
      </c>
      <c r="F50" s="9" t="s">
        <v>61</v>
      </c>
      <c r="G50" s="9" t="s">
        <v>300</v>
      </c>
      <c r="H50" s="9" t="s">
        <v>61</v>
      </c>
      <c r="I50" s="9" t="s">
        <v>301</v>
      </c>
      <c r="J50" s="9" t="s">
        <v>61</v>
      </c>
      <c r="K50" s="9" t="s">
        <v>302</v>
      </c>
      <c r="L50" s="9" t="s">
        <v>64</v>
      </c>
      <c r="M50" s="10" t="s">
        <v>101</v>
      </c>
      <c r="N50" s="9" t="s">
        <v>303</v>
      </c>
      <c r="O50" s="11">
        <v>880</v>
      </c>
    </row>
    <row r="51" spans="1:15" ht="117" x14ac:dyDescent="0.25">
      <c r="A51" s="5">
        <f t="shared" si="0"/>
        <v>42</v>
      </c>
      <c r="B51" s="9" t="s">
        <v>288</v>
      </c>
      <c r="C51" s="9" t="s">
        <v>613</v>
      </c>
      <c r="D51" s="10" t="s">
        <v>103</v>
      </c>
      <c r="E51" s="9" t="s">
        <v>289</v>
      </c>
      <c r="F51" s="9" t="s">
        <v>61</v>
      </c>
      <c r="G51" s="9" t="s">
        <v>290</v>
      </c>
      <c r="H51" s="9" t="s">
        <v>61</v>
      </c>
      <c r="I51" s="9" t="s">
        <v>291</v>
      </c>
      <c r="J51" s="9" t="s">
        <v>61</v>
      </c>
      <c r="K51" s="9" t="s">
        <v>292</v>
      </c>
      <c r="L51" s="9" t="s">
        <v>64</v>
      </c>
      <c r="M51" s="10" t="s">
        <v>101</v>
      </c>
      <c r="N51" s="9" t="s">
        <v>293</v>
      </c>
      <c r="O51" s="11">
        <v>880</v>
      </c>
    </row>
    <row r="52" spans="1:15" ht="117" x14ac:dyDescent="0.25">
      <c r="A52" s="5">
        <f t="shared" si="0"/>
        <v>43</v>
      </c>
      <c r="B52" s="9" t="s">
        <v>288</v>
      </c>
      <c r="C52" s="9" t="s">
        <v>626</v>
      </c>
      <c r="D52" s="10" t="s">
        <v>204</v>
      </c>
      <c r="E52" s="9" t="s">
        <v>294</v>
      </c>
      <c r="F52" s="9" t="s">
        <v>61</v>
      </c>
      <c r="G52" s="9" t="s">
        <v>295</v>
      </c>
      <c r="H52" s="9" t="s">
        <v>61</v>
      </c>
      <c r="I52" s="9" t="s">
        <v>296</v>
      </c>
      <c r="J52" s="9" t="s">
        <v>61</v>
      </c>
      <c r="K52" s="9" t="s">
        <v>297</v>
      </c>
      <c r="L52" s="9" t="s">
        <v>64</v>
      </c>
      <c r="M52" s="10" t="s">
        <v>101</v>
      </c>
      <c r="N52" s="9" t="s">
        <v>298</v>
      </c>
      <c r="O52" s="11">
        <v>880</v>
      </c>
    </row>
    <row r="53" spans="1:15" ht="78" x14ac:dyDescent="0.25">
      <c r="A53" s="5">
        <f t="shared" si="0"/>
        <v>44</v>
      </c>
      <c r="B53" s="9" t="s">
        <v>288</v>
      </c>
      <c r="C53" s="9" t="s">
        <v>628</v>
      </c>
      <c r="D53" s="10" t="s">
        <v>215</v>
      </c>
      <c r="E53" s="9" t="s">
        <v>304</v>
      </c>
      <c r="F53" s="9" t="s">
        <v>61</v>
      </c>
      <c r="G53" s="9" t="s">
        <v>305</v>
      </c>
      <c r="H53" s="9" t="s">
        <v>61</v>
      </c>
      <c r="I53" s="9" t="s">
        <v>306</v>
      </c>
      <c r="J53" s="9" t="s">
        <v>61</v>
      </c>
      <c r="K53" s="9" t="s">
        <v>307</v>
      </c>
      <c r="L53" s="9" t="s">
        <v>64</v>
      </c>
      <c r="M53" s="10" t="s">
        <v>101</v>
      </c>
      <c r="N53" s="9" t="s">
        <v>308</v>
      </c>
      <c r="O53" s="11">
        <v>880</v>
      </c>
    </row>
    <row r="54" spans="1:15" ht="104" x14ac:dyDescent="0.25">
      <c r="A54" s="5">
        <f t="shared" si="0"/>
        <v>45</v>
      </c>
      <c r="B54" s="9" t="s">
        <v>261</v>
      </c>
      <c r="C54" s="9" t="s">
        <v>624</v>
      </c>
      <c r="D54" s="10" t="s">
        <v>175</v>
      </c>
      <c r="E54" s="9" t="s">
        <v>268</v>
      </c>
      <c r="F54" s="9" t="s">
        <v>64</v>
      </c>
      <c r="G54" s="9" t="s">
        <v>269</v>
      </c>
      <c r="H54" s="9" t="s">
        <v>64</v>
      </c>
      <c r="I54" s="9" t="s">
        <v>270</v>
      </c>
      <c r="J54" s="9" t="s">
        <v>64</v>
      </c>
      <c r="K54" s="9" t="s">
        <v>271</v>
      </c>
      <c r="L54" s="9" t="s">
        <v>266</v>
      </c>
      <c r="M54" s="10" t="s">
        <v>101</v>
      </c>
      <c r="N54" s="9" t="s">
        <v>272</v>
      </c>
      <c r="O54" s="11">
        <v>1100</v>
      </c>
    </row>
    <row r="55" spans="1:15" ht="104" x14ac:dyDescent="0.25">
      <c r="A55" s="5">
        <f t="shared" si="0"/>
        <v>46</v>
      </c>
      <c r="B55" s="9" t="s">
        <v>261</v>
      </c>
      <c r="C55" s="9" t="s">
        <v>620</v>
      </c>
      <c r="D55" s="10" t="s">
        <v>150</v>
      </c>
      <c r="E55" s="9" t="s">
        <v>278</v>
      </c>
      <c r="F55" s="9" t="s">
        <v>64</v>
      </c>
      <c r="G55" s="9" t="s">
        <v>279</v>
      </c>
      <c r="H55" s="9" t="s">
        <v>64</v>
      </c>
      <c r="I55" s="9" t="s">
        <v>280</v>
      </c>
      <c r="J55" s="9" t="s">
        <v>64</v>
      </c>
      <c r="K55" s="9" t="s">
        <v>281</v>
      </c>
      <c r="L55" s="9" t="s">
        <v>266</v>
      </c>
      <c r="M55" s="10" t="s">
        <v>101</v>
      </c>
      <c r="N55" s="9" t="s">
        <v>282</v>
      </c>
      <c r="O55" s="11">
        <v>1100</v>
      </c>
    </row>
    <row r="56" spans="1:15" ht="117" x14ac:dyDescent="0.25">
      <c r="A56" s="5">
        <f t="shared" si="0"/>
        <v>47</v>
      </c>
      <c r="B56" s="9" t="s">
        <v>261</v>
      </c>
      <c r="C56" s="9" t="s">
        <v>618</v>
      </c>
      <c r="D56" s="10" t="s">
        <v>128</v>
      </c>
      <c r="E56" s="9" t="s">
        <v>273</v>
      </c>
      <c r="F56" s="9" t="s">
        <v>64</v>
      </c>
      <c r="G56" s="9" t="s">
        <v>274</v>
      </c>
      <c r="H56" s="9" t="s">
        <v>64</v>
      </c>
      <c r="I56" s="9" t="s">
        <v>275</v>
      </c>
      <c r="J56" s="9" t="s">
        <v>64</v>
      </c>
      <c r="K56" s="9" t="s">
        <v>276</v>
      </c>
      <c r="L56" s="9" t="s">
        <v>266</v>
      </c>
      <c r="M56" s="10" t="s">
        <v>101</v>
      </c>
      <c r="N56" s="9" t="s">
        <v>277</v>
      </c>
      <c r="O56" s="11">
        <v>1100</v>
      </c>
    </row>
    <row r="57" spans="1:15" ht="104" x14ac:dyDescent="0.25">
      <c r="A57" s="5">
        <f t="shared" si="0"/>
        <v>48</v>
      </c>
      <c r="B57" s="9" t="s">
        <v>261</v>
      </c>
      <c r="C57" s="9" t="s">
        <v>621</v>
      </c>
      <c r="D57" s="10" t="s">
        <v>162</v>
      </c>
      <c r="E57" s="9" t="s">
        <v>283</v>
      </c>
      <c r="F57" s="9" t="s">
        <v>64</v>
      </c>
      <c r="G57" s="9" t="s">
        <v>284</v>
      </c>
      <c r="H57" s="9" t="s">
        <v>64</v>
      </c>
      <c r="I57" s="9" t="s">
        <v>285</v>
      </c>
      <c r="J57" s="9" t="s">
        <v>64</v>
      </c>
      <c r="K57" s="9" t="s">
        <v>286</v>
      </c>
      <c r="L57" s="9" t="s">
        <v>266</v>
      </c>
      <c r="M57" s="10" t="s">
        <v>101</v>
      </c>
      <c r="N57" s="9" t="s">
        <v>287</v>
      </c>
      <c r="O57" s="11">
        <v>1100</v>
      </c>
    </row>
    <row r="58" spans="1:15" ht="78" x14ac:dyDescent="0.25">
      <c r="A58" s="5">
        <f t="shared" si="0"/>
        <v>49</v>
      </c>
      <c r="B58" s="9" t="s">
        <v>261</v>
      </c>
      <c r="C58" s="9" t="s">
        <v>616</v>
      </c>
      <c r="D58" s="10" t="s">
        <v>94</v>
      </c>
      <c r="E58" s="9" t="s">
        <v>262</v>
      </c>
      <c r="F58" s="9" t="s">
        <v>64</v>
      </c>
      <c r="G58" s="9" t="s">
        <v>263</v>
      </c>
      <c r="H58" s="9" t="s">
        <v>64</v>
      </c>
      <c r="I58" s="9" t="s">
        <v>264</v>
      </c>
      <c r="J58" s="9" t="s">
        <v>64</v>
      </c>
      <c r="K58" s="9" t="s">
        <v>265</v>
      </c>
      <c r="L58" s="9" t="s">
        <v>266</v>
      </c>
      <c r="M58" s="10" t="s">
        <v>101</v>
      </c>
      <c r="N58" s="9" t="s">
        <v>267</v>
      </c>
      <c r="O58" s="11">
        <v>1100</v>
      </c>
    </row>
    <row r="59" spans="1:15" ht="104" x14ac:dyDescent="0.25">
      <c r="A59" s="5">
        <f t="shared" si="0"/>
        <v>50</v>
      </c>
      <c r="B59" s="9" t="s">
        <v>419</v>
      </c>
      <c r="C59" s="9" t="s">
        <v>612</v>
      </c>
      <c r="D59" s="10" t="s">
        <v>121</v>
      </c>
      <c r="E59" s="9" t="s">
        <v>435</v>
      </c>
      <c r="F59" s="9" t="s">
        <v>266</v>
      </c>
      <c r="G59" s="9" t="s">
        <v>436</v>
      </c>
      <c r="H59" s="9" t="s">
        <v>266</v>
      </c>
      <c r="I59" s="9" t="s">
        <v>437</v>
      </c>
      <c r="J59" s="9" t="s">
        <v>266</v>
      </c>
      <c r="K59" s="9" t="s">
        <v>438</v>
      </c>
      <c r="L59" s="9" t="s">
        <v>34</v>
      </c>
      <c r="M59" s="10" t="s">
        <v>101</v>
      </c>
      <c r="N59" s="9" t="s">
        <v>439</v>
      </c>
      <c r="O59" s="11">
        <v>440</v>
      </c>
    </row>
    <row r="60" spans="1:15" ht="91" x14ac:dyDescent="0.25">
      <c r="A60" s="5">
        <f t="shared" si="0"/>
        <v>51</v>
      </c>
      <c r="B60" s="9" t="s">
        <v>419</v>
      </c>
      <c r="C60" s="9" t="s">
        <v>613</v>
      </c>
      <c r="D60" s="10" t="s">
        <v>103</v>
      </c>
      <c r="E60" s="9" t="s">
        <v>420</v>
      </c>
      <c r="F60" s="9" t="s">
        <v>266</v>
      </c>
      <c r="G60" s="9" t="s">
        <v>421</v>
      </c>
      <c r="H60" s="9" t="s">
        <v>266</v>
      </c>
      <c r="I60" s="9" t="s">
        <v>422</v>
      </c>
      <c r="J60" s="9" t="s">
        <v>266</v>
      </c>
      <c r="K60" s="9" t="s">
        <v>423</v>
      </c>
      <c r="L60" s="9" t="s">
        <v>34</v>
      </c>
      <c r="M60" s="10" t="s">
        <v>101</v>
      </c>
      <c r="N60" s="9" t="s">
        <v>424</v>
      </c>
      <c r="O60" s="11">
        <v>440</v>
      </c>
    </row>
    <row r="61" spans="1:15" ht="91" x14ac:dyDescent="0.25">
      <c r="A61" s="5">
        <f t="shared" si="0"/>
        <v>52</v>
      </c>
      <c r="B61" s="9" t="s">
        <v>419</v>
      </c>
      <c r="C61" s="9" t="s">
        <v>614</v>
      </c>
      <c r="D61" s="10" t="s">
        <v>109</v>
      </c>
      <c r="E61" s="9" t="s">
        <v>425</v>
      </c>
      <c r="F61" s="9" t="s">
        <v>266</v>
      </c>
      <c r="G61" s="9" t="s">
        <v>426</v>
      </c>
      <c r="H61" s="9" t="s">
        <v>266</v>
      </c>
      <c r="I61" s="9" t="s">
        <v>427</v>
      </c>
      <c r="J61" s="9" t="s">
        <v>266</v>
      </c>
      <c r="K61" s="9" t="s">
        <v>428</v>
      </c>
      <c r="L61" s="9" t="s">
        <v>34</v>
      </c>
      <c r="M61" s="10" t="s">
        <v>101</v>
      </c>
      <c r="N61" s="9" t="s">
        <v>429</v>
      </c>
      <c r="O61" s="11">
        <v>440</v>
      </c>
    </row>
    <row r="62" spans="1:15" ht="78" x14ac:dyDescent="0.25">
      <c r="A62" s="5">
        <f t="shared" si="0"/>
        <v>53</v>
      </c>
      <c r="B62" s="9" t="s">
        <v>419</v>
      </c>
      <c r="C62" s="9" t="s">
        <v>615</v>
      </c>
      <c r="D62" s="10" t="s">
        <v>115</v>
      </c>
      <c r="E62" s="9" t="s">
        <v>430</v>
      </c>
      <c r="F62" s="9" t="s">
        <v>266</v>
      </c>
      <c r="G62" s="9" t="s">
        <v>431</v>
      </c>
      <c r="H62" s="9" t="s">
        <v>266</v>
      </c>
      <c r="I62" s="9" t="s">
        <v>432</v>
      </c>
      <c r="J62" s="9" t="s">
        <v>266</v>
      </c>
      <c r="K62" s="9" t="s">
        <v>433</v>
      </c>
      <c r="L62" s="9" t="s">
        <v>34</v>
      </c>
      <c r="M62" s="10" t="s">
        <v>101</v>
      </c>
      <c r="N62" s="9" t="s">
        <v>434</v>
      </c>
      <c r="O62" s="11">
        <v>440</v>
      </c>
    </row>
    <row r="63" spans="1:15" ht="117" x14ac:dyDescent="0.25">
      <c r="A63" s="5">
        <f t="shared" si="0"/>
        <v>54</v>
      </c>
      <c r="B63" s="9" t="s">
        <v>403</v>
      </c>
      <c r="C63" s="9" t="s">
        <v>626</v>
      </c>
      <c r="D63" s="10" t="s">
        <v>204</v>
      </c>
      <c r="E63" s="9" t="s">
        <v>404</v>
      </c>
      <c r="F63" s="9" t="s">
        <v>266</v>
      </c>
      <c r="G63" s="9" t="s">
        <v>405</v>
      </c>
      <c r="H63" s="9" t="s">
        <v>266</v>
      </c>
      <c r="I63" s="9" t="s">
        <v>406</v>
      </c>
      <c r="J63" s="9" t="s">
        <v>266</v>
      </c>
      <c r="K63" s="9" t="s">
        <v>407</v>
      </c>
      <c r="L63" s="9" t="s">
        <v>34</v>
      </c>
      <c r="M63" s="10" t="s">
        <v>101</v>
      </c>
      <c r="N63" s="9" t="s">
        <v>408</v>
      </c>
      <c r="O63" s="11">
        <v>880</v>
      </c>
    </row>
    <row r="64" spans="1:15" ht="117" x14ac:dyDescent="0.25">
      <c r="A64" s="5">
        <f t="shared" si="0"/>
        <v>55</v>
      </c>
      <c r="B64" s="9" t="s">
        <v>403</v>
      </c>
      <c r="C64" s="9" t="s">
        <v>617</v>
      </c>
      <c r="D64" s="10" t="s">
        <v>136</v>
      </c>
      <c r="E64" s="9" t="s">
        <v>414</v>
      </c>
      <c r="F64" s="9" t="s">
        <v>266</v>
      </c>
      <c r="G64" s="9" t="s">
        <v>415</v>
      </c>
      <c r="H64" s="9" t="s">
        <v>266</v>
      </c>
      <c r="I64" s="9" t="s">
        <v>416</v>
      </c>
      <c r="J64" s="9" t="s">
        <v>266</v>
      </c>
      <c r="K64" s="9" t="s">
        <v>417</v>
      </c>
      <c r="L64" s="9" t="s">
        <v>34</v>
      </c>
      <c r="M64" s="10" t="s">
        <v>101</v>
      </c>
      <c r="N64" s="9" t="s">
        <v>418</v>
      </c>
      <c r="O64" s="11">
        <v>880</v>
      </c>
    </row>
    <row r="65" spans="1:15" ht="78" x14ac:dyDescent="0.25">
      <c r="A65" s="5">
        <f t="shared" si="0"/>
        <v>56</v>
      </c>
      <c r="B65" s="9" t="s">
        <v>403</v>
      </c>
      <c r="C65" s="9" t="s">
        <v>628</v>
      </c>
      <c r="D65" s="10" t="s">
        <v>215</v>
      </c>
      <c r="E65" s="9" t="s">
        <v>409</v>
      </c>
      <c r="F65" s="9" t="s">
        <v>266</v>
      </c>
      <c r="G65" s="9" t="s">
        <v>410</v>
      </c>
      <c r="H65" s="9" t="s">
        <v>266</v>
      </c>
      <c r="I65" s="9" t="s">
        <v>411</v>
      </c>
      <c r="J65" s="9" t="s">
        <v>266</v>
      </c>
      <c r="K65" s="9" t="s">
        <v>412</v>
      </c>
      <c r="L65" s="9" t="s">
        <v>34</v>
      </c>
      <c r="M65" s="10" t="s">
        <v>101</v>
      </c>
      <c r="N65" s="9" t="s">
        <v>413</v>
      </c>
      <c r="O65" s="11">
        <v>880</v>
      </c>
    </row>
    <row r="66" spans="1:15" ht="65" x14ac:dyDescent="0.25">
      <c r="A66" s="5">
        <f t="shared" si="0"/>
        <v>57</v>
      </c>
      <c r="B66" s="9" t="s">
        <v>26</v>
      </c>
      <c r="C66" s="9" t="s">
        <v>27</v>
      </c>
      <c r="D66" s="10" t="s">
        <v>28</v>
      </c>
      <c r="E66" s="9" t="s">
        <v>29</v>
      </c>
      <c r="F66" s="9" t="s">
        <v>18</v>
      </c>
      <c r="G66" s="9" t="s">
        <v>30</v>
      </c>
      <c r="H66" s="9" t="s">
        <v>31</v>
      </c>
      <c r="I66" s="9" t="s">
        <v>32</v>
      </c>
      <c r="J66" s="9" t="s">
        <v>31</v>
      </c>
      <c r="K66" s="9" t="s">
        <v>33</v>
      </c>
      <c r="L66" s="9" t="s">
        <v>34</v>
      </c>
      <c r="M66" s="10" t="s">
        <v>24</v>
      </c>
      <c r="N66" s="9" t="s">
        <v>35</v>
      </c>
      <c r="O66" s="11">
        <v>1010726.39</v>
      </c>
    </row>
    <row r="67" spans="1:15" ht="169" x14ac:dyDescent="0.25">
      <c r="A67" s="5">
        <f t="shared" si="0"/>
        <v>58</v>
      </c>
      <c r="B67" s="9" t="s">
        <v>517</v>
      </c>
      <c r="C67" s="9" t="s">
        <v>629</v>
      </c>
      <c r="D67" s="10" t="s">
        <v>498</v>
      </c>
      <c r="E67" s="9" t="s">
        <v>523</v>
      </c>
      <c r="F67" s="9" t="s">
        <v>31</v>
      </c>
      <c r="G67" s="9" t="s">
        <v>524</v>
      </c>
      <c r="H67" s="9" t="s">
        <v>31</v>
      </c>
      <c r="I67" s="9" t="s">
        <v>525</v>
      </c>
      <c r="J67" s="9" t="s">
        <v>31</v>
      </c>
      <c r="K67" s="9" t="s">
        <v>526</v>
      </c>
      <c r="L67" s="9" t="s">
        <v>34</v>
      </c>
      <c r="M67" s="10" t="s">
        <v>101</v>
      </c>
      <c r="N67" s="9" t="s">
        <v>527</v>
      </c>
      <c r="O67" s="11">
        <v>1100</v>
      </c>
    </row>
    <row r="68" spans="1:15" ht="182" x14ac:dyDescent="0.25">
      <c r="A68" s="5">
        <f t="shared" si="0"/>
        <v>59</v>
      </c>
      <c r="B68" s="9" t="s">
        <v>517</v>
      </c>
      <c r="C68" s="9" t="s">
        <v>630</v>
      </c>
      <c r="D68" s="10" t="s">
        <v>504</v>
      </c>
      <c r="E68" s="9" t="s">
        <v>528</v>
      </c>
      <c r="F68" s="9" t="s">
        <v>31</v>
      </c>
      <c r="G68" s="9" t="s">
        <v>529</v>
      </c>
      <c r="H68" s="9" t="s">
        <v>31</v>
      </c>
      <c r="I68" s="9" t="s">
        <v>530</v>
      </c>
      <c r="J68" s="9" t="s">
        <v>31</v>
      </c>
      <c r="K68" s="9" t="s">
        <v>531</v>
      </c>
      <c r="L68" s="9" t="s">
        <v>34</v>
      </c>
      <c r="M68" s="10" t="s">
        <v>101</v>
      </c>
      <c r="N68" s="9" t="s">
        <v>532</v>
      </c>
      <c r="O68" s="11">
        <v>1100</v>
      </c>
    </row>
    <row r="69" spans="1:15" ht="182" x14ac:dyDescent="0.25">
      <c r="A69" s="5">
        <f t="shared" si="0"/>
        <v>60</v>
      </c>
      <c r="B69" s="9" t="s">
        <v>510</v>
      </c>
      <c r="C69" s="9" t="s">
        <v>631</v>
      </c>
      <c r="D69" s="10" t="s">
        <v>511</v>
      </c>
      <c r="E69" s="9" t="s">
        <v>512</v>
      </c>
      <c r="F69" s="9" t="s">
        <v>31</v>
      </c>
      <c r="G69" s="9" t="s">
        <v>513</v>
      </c>
      <c r="H69" s="9" t="s">
        <v>31</v>
      </c>
      <c r="I69" s="9" t="s">
        <v>514</v>
      </c>
      <c r="J69" s="9" t="s">
        <v>31</v>
      </c>
      <c r="K69" s="9" t="s">
        <v>515</v>
      </c>
      <c r="L69" s="9" t="s">
        <v>34</v>
      </c>
      <c r="M69" s="10" t="s">
        <v>101</v>
      </c>
      <c r="N69" s="9" t="s">
        <v>516</v>
      </c>
      <c r="O69" s="11">
        <v>1100</v>
      </c>
    </row>
    <row r="70" spans="1:15" ht="169" x14ac:dyDescent="0.25">
      <c r="A70" s="5">
        <f t="shared" si="0"/>
        <v>61</v>
      </c>
      <c r="B70" s="9" t="s">
        <v>517</v>
      </c>
      <c r="C70" s="9" t="s">
        <v>625</v>
      </c>
      <c r="D70" s="10" t="s">
        <v>181</v>
      </c>
      <c r="E70" s="9" t="s">
        <v>518</v>
      </c>
      <c r="F70" s="9" t="s">
        <v>31</v>
      </c>
      <c r="G70" s="9" t="s">
        <v>519</v>
      </c>
      <c r="H70" s="9" t="s">
        <v>31</v>
      </c>
      <c r="I70" s="9" t="s">
        <v>520</v>
      </c>
      <c r="J70" s="9" t="s">
        <v>31</v>
      </c>
      <c r="K70" s="9" t="s">
        <v>521</v>
      </c>
      <c r="L70" s="9" t="s">
        <v>34</v>
      </c>
      <c r="M70" s="10" t="s">
        <v>101</v>
      </c>
      <c r="N70" s="9" t="s">
        <v>522</v>
      </c>
      <c r="O70" s="11">
        <v>1100</v>
      </c>
    </row>
    <row r="71" spans="1:15" ht="78" x14ac:dyDescent="0.25">
      <c r="A71" s="5">
        <f t="shared" si="0"/>
        <v>62</v>
      </c>
      <c r="B71" s="9" t="s">
        <v>517</v>
      </c>
      <c r="C71" s="9" t="s">
        <v>621</v>
      </c>
      <c r="D71" s="10" t="s">
        <v>162</v>
      </c>
      <c r="E71" s="9" t="s">
        <v>533</v>
      </c>
      <c r="F71" s="9" t="s">
        <v>31</v>
      </c>
      <c r="G71" s="9" t="s">
        <v>534</v>
      </c>
      <c r="H71" s="9" t="s">
        <v>31</v>
      </c>
      <c r="I71" s="9" t="s">
        <v>535</v>
      </c>
      <c r="J71" s="9" t="s">
        <v>31</v>
      </c>
      <c r="K71" s="9" t="s">
        <v>536</v>
      </c>
      <c r="L71" s="9" t="s">
        <v>34</v>
      </c>
      <c r="M71" s="10" t="s">
        <v>101</v>
      </c>
      <c r="N71" s="9" t="s">
        <v>537</v>
      </c>
      <c r="O71" s="11">
        <v>1100</v>
      </c>
    </row>
    <row r="72" spans="1:15" ht="78" x14ac:dyDescent="0.25">
      <c r="A72" s="5">
        <f t="shared" si="0"/>
        <v>63</v>
      </c>
      <c r="B72" s="9" t="s">
        <v>440</v>
      </c>
      <c r="C72" s="9" t="s">
        <v>612</v>
      </c>
      <c r="D72" s="10" t="s">
        <v>121</v>
      </c>
      <c r="E72" s="9" t="s">
        <v>458</v>
      </c>
      <c r="F72" s="9" t="s">
        <v>359</v>
      </c>
      <c r="G72" s="9" t="s">
        <v>459</v>
      </c>
      <c r="H72" s="9" t="s">
        <v>359</v>
      </c>
      <c r="I72" s="9" t="s">
        <v>460</v>
      </c>
      <c r="J72" s="9" t="s">
        <v>359</v>
      </c>
      <c r="K72" s="9" t="s">
        <v>461</v>
      </c>
      <c r="L72" s="9" t="s">
        <v>248</v>
      </c>
      <c r="M72" s="10" t="s">
        <v>101</v>
      </c>
      <c r="N72" s="9" t="s">
        <v>462</v>
      </c>
      <c r="O72" s="11">
        <v>220</v>
      </c>
    </row>
    <row r="73" spans="1:15" ht="65" x14ac:dyDescent="0.25">
      <c r="A73" s="5">
        <f t="shared" si="0"/>
        <v>64</v>
      </c>
      <c r="B73" s="9" t="s">
        <v>440</v>
      </c>
      <c r="C73" s="9" t="s">
        <v>614</v>
      </c>
      <c r="D73" s="10" t="s">
        <v>109</v>
      </c>
      <c r="E73" s="9" t="s">
        <v>441</v>
      </c>
      <c r="F73" s="9" t="s">
        <v>359</v>
      </c>
      <c r="G73" s="9" t="s">
        <v>442</v>
      </c>
      <c r="H73" s="9" t="s">
        <v>359</v>
      </c>
      <c r="I73" s="9" t="s">
        <v>443</v>
      </c>
      <c r="J73" s="9" t="s">
        <v>359</v>
      </c>
      <c r="K73" s="9" t="s">
        <v>444</v>
      </c>
      <c r="L73" s="9" t="s">
        <v>248</v>
      </c>
      <c r="M73" s="10" t="s">
        <v>101</v>
      </c>
      <c r="N73" s="9" t="s">
        <v>445</v>
      </c>
      <c r="O73" s="11">
        <v>220</v>
      </c>
    </row>
    <row r="74" spans="1:15" ht="65" x14ac:dyDescent="0.25">
      <c r="A74" s="5">
        <f t="shared" si="0"/>
        <v>65</v>
      </c>
      <c r="B74" s="9" t="s">
        <v>440</v>
      </c>
      <c r="C74" s="9" t="s">
        <v>632</v>
      </c>
      <c r="D74" s="10" t="s">
        <v>452</v>
      </c>
      <c r="E74" s="9" t="s">
        <v>453</v>
      </c>
      <c r="F74" s="9" t="s">
        <v>359</v>
      </c>
      <c r="G74" s="9" t="s">
        <v>454</v>
      </c>
      <c r="H74" s="9" t="s">
        <v>359</v>
      </c>
      <c r="I74" s="9" t="s">
        <v>455</v>
      </c>
      <c r="J74" s="9" t="s">
        <v>359</v>
      </c>
      <c r="K74" s="9" t="s">
        <v>456</v>
      </c>
      <c r="L74" s="9" t="s">
        <v>248</v>
      </c>
      <c r="M74" s="10" t="s">
        <v>101</v>
      </c>
      <c r="N74" s="9" t="s">
        <v>457</v>
      </c>
      <c r="O74" s="11">
        <v>220</v>
      </c>
    </row>
    <row r="75" spans="1:15" ht="65" x14ac:dyDescent="0.25">
      <c r="A75" s="5">
        <f t="shared" si="0"/>
        <v>66</v>
      </c>
      <c r="B75" s="9" t="s">
        <v>440</v>
      </c>
      <c r="C75" s="9" t="s">
        <v>633</v>
      </c>
      <c r="D75" s="10" t="s">
        <v>446</v>
      </c>
      <c r="E75" s="9" t="s">
        <v>447</v>
      </c>
      <c r="F75" s="9" t="s">
        <v>359</v>
      </c>
      <c r="G75" s="9" t="s">
        <v>448</v>
      </c>
      <c r="H75" s="9" t="s">
        <v>359</v>
      </c>
      <c r="I75" s="9" t="s">
        <v>449</v>
      </c>
      <c r="J75" s="9" t="s">
        <v>359</v>
      </c>
      <c r="K75" s="9" t="s">
        <v>450</v>
      </c>
      <c r="L75" s="9" t="s">
        <v>248</v>
      </c>
      <c r="M75" s="10" t="s">
        <v>101</v>
      </c>
      <c r="N75" s="9" t="s">
        <v>451</v>
      </c>
      <c r="O75" s="11">
        <v>220</v>
      </c>
    </row>
    <row r="76" spans="1:15" ht="78" x14ac:dyDescent="0.25">
      <c r="A76" s="5">
        <f t="shared" ref="A76:A93" si="1">A75+1</f>
        <v>67</v>
      </c>
      <c r="B76" s="9" t="s">
        <v>440</v>
      </c>
      <c r="C76" s="9" t="s">
        <v>634</v>
      </c>
      <c r="D76" s="10" t="s">
        <v>463</v>
      </c>
      <c r="E76" s="9" t="s">
        <v>464</v>
      </c>
      <c r="F76" s="9" t="s">
        <v>359</v>
      </c>
      <c r="G76" s="9" t="s">
        <v>465</v>
      </c>
      <c r="H76" s="9" t="s">
        <v>359</v>
      </c>
      <c r="I76" s="9" t="s">
        <v>466</v>
      </c>
      <c r="J76" s="9" t="s">
        <v>359</v>
      </c>
      <c r="K76" s="9" t="s">
        <v>467</v>
      </c>
      <c r="L76" s="9" t="s">
        <v>248</v>
      </c>
      <c r="M76" s="10" t="s">
        <v>101</v>
      </c>
      <c r="N76" s="9" t="s">
        <v>468</v>
      </c>
      <c r="O76" s="11">
        <v>220</v>
      </c>
    </row>
    <row r="77" spans="1:15" ht="91" x14ac:dyDescent="0.25">
      <c r="A77" s="5">
        <f t="shared" si="1"/>
        <v>68</v>
      </c>
      <c r="B77" s="9" t="s">
        <v>492</v>
      </c>
      <c r="C77" s="9" t="s">
        <v>630</v>
      </c>
      <c r="D77" s="10" t="s">
        <v>504</v>
      </c>
      <c r="E77" s="9" t="s">
        <v>505</v>
      </c>
      <c r="F77" s="9" t="s">
        <v>359</v>
      </c>
      <c r="G77" s="9" t="s">
        <v>506</v>
      </c>
      <c r="H77" s="9" t="s">
        <v>359</v>
      </c>
      <c r="I77" s="9" t="s">
        <v>507</v>
      </c>
      <c r="J77" s="9" t="s">
        <v>359</v>
      </c>
      <c r="K77" s="9" t="s">
        <v>508</v>
      </c>
      <c r="L77" s="9" t="s">
        <v>248</v>
      </c>
      <c r="M77" s="10" t="s">
        <v>101</v>
      </c>
      <c r="N77" s="9" t="s">
        <v>509</v>
      </c>
      <c r="O77" s="11">
        <v>220</v>
      </c>
    </row>
    <row r="78" spans="1:15" ht="91" x14ac:dyDescent="0.25">
      <c r="A78" s="5">
        <f t="shared" si="1"/>
        <v>69</v>
      </c>
      <c r="B78" s="9" t="s">
        <v>492</v>
      </c>
      <c r="C78" s="9" t="s">
        <v>625</v>
      </c>
      <c r="D78" s="10" t="s">
        <v>181</v>
      </c>
      <c r="E78" s="9" t="s">
        <v>493</v>
      </c>
      <c r="F78" s="9" t="s">
        <v>359</v>
      </c>
      <c r="G78" s="9" t="s">
        <v>494</v>
      </c>
      <c r="H78" s="9" t="s">
        <v>359</v>
      </c>
      <c r="I78" s="9" t="s">
        <v>495</v>
      </c>
      <c r="J78" s="9" t="s">
        <v>359</v>
      </c>
      <c r="K78" s="9" t="s">
        <v>496</v>
      </c>
      <c r="L78" s="9" t="s">
        <v>248</v>
      </c>
      <c r="M78" s="10" t="s">
        <v>101</v>
      </c>
      <c r="N78" s="9" t="s">
        <v>497</v>
      </c>
      <c r="O78" s="11">
        <v>220</v>
      </c>
    </row>
    <row r="79" spans="1:15" ht="78" x14ac:dyDescent="0.25">
      <c r="A79" s="5">
        <f t="shared" si="1"/>
        <v>70</v>
      </c>
      <c r="B79" s="9" t="s">
        <v>492</v>
      </c>
      <c r="C79" s="9" t="s">
        <v>629</v>
      </c>
      <c r="D79" s="10" t="s">
        <v>498</v>
      </c>
      <c r="E79" s="9" t="s">
        <v>499</v>
      </c>
      <c r="F79" s="9" t="s">
        <v>359</v>
      </c>
      <c r="G79" s="9" t="s">
        <v>500</v>
      </c>
      <c r="H79" s="9" t="s">
        <v>359</v>
      </c>
      <c r="I79" s="9" t="s">
        <v>501</v>
      </c>
      <c r="J79" s="9" t="s">
        <v>359</v>
      </c>
      <c r="K79" s="9" t="s">
        <v>502</v>
      </c>
      <c r="L79" s="9" t="s">
        <v>248</v>
      </c>
      <c r="M79" s="10" t="s">
        <v>101</v>
      </c>
      <c r="N79" s="9" t="s">
        <v>503</v>
      </c>
      <c r="O79" s="11">
        <v>220</v>
      </c>
    </row>
    <row r="80" spans="1:15" ht="169" x14ac:dyDescent="0.25">
      <c r="A80" s="5">
        <f t="shared" si="1"/>
        <v>71</v>
      </c>
      <c r="B80" s="9" t="s">
        <v>357</v>
      </c>
      <c r="C80" s="9" t="s">
        <v>626</v>
      </c>
      <c r="D80" s="10" t="s">
        <v>204</v>
      </c>
      <c r="E80" s="9" t="s">
        <v>364</v>
      </c>
      <c r="F80" s="9" t="s">
        <v>359</v>
      </c>
      <c r="G80" s="9" t="s">
        <v>365</v>
      </c>
      <c r="H80" s="9" t="s">
        <v>248</v>
      </c>
      <c r="I80" s="9" t="s">
        <v>366</v>
      </c>
      <c r="J80" s="9" t="s">
        <v>248</v>
      </c>
      <c r="K80" s="9" t="s">
        <v>367</v>
      </c>
      <c r="L80" s="9" t="s">
        <v>248</v>
      </c>
      <c r="M80" s="10" t="s">
        <v>101</v>
      </c>
      <c r="N80" s="9" t="s">
        <v>368</v>
      </c>
      <c r="O80" s="11">
        <v>440</v>
      </c>
    </row>
    <row r="81" spans="1:15" ht="169" x14ac:dyDescent="0.25">
      <c r="A81" s="5">
        <f t="shared" si="1"/>
        <v>72</v>
      </c>
      <c r="B81" s="9" t="s">
        <v>357</v>
      </c>
      <c r="C81" s="9" t="s">
        <v>618</v>
      </c>
      <c r="D81" s="10" t="s">
        <v>128</v>
      </c>
      <c r="E81" s="9" t="s">
        <v>369</v>
      </c>
      <c r="F81" s="9" t="s">
        <v>359</v>
      </c>
      <c r="G81" s="9" t="s">
        <v>370</v>
      </c>
      <c r="H81" s="9" t="s">
        <v>248</v>
      </c>
      <c r="I81" s="9" t="s">
        <v>371</v>
      </c>
      <c r="J81" s="9" t="s">
        <v>248</v>
      </c>
      <c r="K81" s="9" t="s">
        <v>372</v>
      </c>
      <c r="L81" s="9" t="s">
        <v>248</v>
      </c>
      <c r="M81" s="10" t="s">
        <v>101</v>
      </c>
      <c r="N81" s="9" t="s">
        <v>373</v>
      </c>
      <c r="O81" s="11">
        <v>440</v>
      </c>
    </row>
    <row r="82" spans="1:15" ht="78" x14ac:dyDescent="0.25">
      <c r="A82" s="5">
        <f t="shared" si="1"/>
        <v>73</v>
      </c>
      <c r="B82" s="9" t="s">
        <v>357</v>
      </c>
      <c r="C82" s="9" t="s">
        <v>616</v>
      </c>
      <c r="D82" s="10" t="s">
        <v>94</v>
      </c>
      <c r="E82" s="9" t="s">
        <v>358</v>
      </c>
      <c r="F82" s="9" t="s">
        <v>359</v>
      </c>
      <c r="G82" s="9" t="s">
        <v>360</v>
      </c>
      <c r="H82" s="9" t="s">
        <v>248</v>
      </c>
      <c r="I82" s="9" t="s">
        <v>361</v>
      </c>
      <c r="J82" s="9" t="s">
        <v>248</v>
      </c>
      <c r="K82" s="9" t="s">
        <v>362</v>
      </c>
      <c r="L82" s="9" t="s">
        <v>248</v>
      </c>
      <c r="M82" s="10" t="s">
        <v>101</v>
      </c>
      <c r="N82" s="9" t="s">
        <v>363</v>
      </c>
      <c r="O82" s="11">
        <v>440</v>
      </c>
    </row>
    <row r="83" spans="1:15" ht="52" x14ac:dyDescent="0.25">
      <c r="A83" s="5">
        <f t="shared" si="1"/>
        <v>74</v>
      </c>
      <c r="B83" s="9" t="s">
        <v>255</v>
      </c>
      <c r="C83" s="9" t="s">
        <v>635</v>
      </c>
      <c r="D83" s="10" t="s">
        <v>246</v>
      </c>
      <c r="E83" s="9" t="s">
        <v>256</v>
      </c>
      <c r="F83" s="9" t="s">
        <v>248</v>
      </c>
      <c r="G83" s="9" t="s">
        <v>257</v>
      </c>
      <c r="H83" s="9" t="s">
        <v>248</v>
      </c>
      <c r="I83" s="9" t="s">
        <v>258</v>
      </c>
      <c r="J83" s="9" t="s">
        <v>248</v>
      </c>
      <c r="K83" s="9" t="s">
        <v>259</v>
      </c>
      <c r="L83" s="9" t="s">
        <v>252</v>
      </c>
      <c r="M83" s="10" t="s">
        <v>253</v>
      </c>
      <c r="N83" s="9" t="s">
        <v>260</v>
      </c>
      <c r="O83" s="11">
        <v>7600</v>
      </c>
    </row>
    <row r="84" spans="1:15" ht="52" x14ac:dyDescent="0.25">
      <c r="A84" s="5">
        <f t="shared" si="1"/>
        <v>75</v>
      </c>
      <c r="B84" s="9" t="s">
        <v>245</v>
      </c>
      <c r="C84" s="9" t="s">
        <v>635</v>
      </c>
      <c r="D84" s="10" t="s">
        <v>246</v>
      </c>
      <c r="E84" s="9" t="s">
        <v>247</v>
      </c>
      <c r="F84" s="9" t="s">
        <v>248</v>
      </c>
      <c r="G84" s="9" t="s">
        <v>249</v>
      </c>
      <c r="H84" s="9" t="s">
        <v>248</v>
      </c>
      <c r="I84" s="9" t="s">
        <v>250</v>
      </c>
      <c r="J84" s="9" t="s">
        <v>248</v>
      </c>
      <c r="K84" s="9" t="s">
        <v>251</v>
      </c>
      <c r="L84" s="9" t="s">
        <v>252</v>
      </c>
      <c r="M84" s="10" t="s">
        <v>253</v>
      </c>
      <c r="N84" s="9" t="s">
        <v>254</v>
      </c>
      <c r="O84" s="11">
        <v>10000</v>
      </c>
    </row>
    <row r="85" spans="1:15" ht="91" x14ac:dyDescent="0.25">
      <c r="A85" s="5">
        <f t="shared" si="1"/>
        <v>76</v>
      </c>
      <c r="B85" s="9" t="s">
        <v>336</v>
      </c>
      <c r="C85" s="9" t="s">
        <v>620</v>
      </c>
      <c r="D85" s="10" t="s">
        <v>150</v>
      </c>
      <c r="E85" s="9" t="s">
        <v>342</v>
      </c>
      <c r="F85" s="9" t="s">
        <v>248</v>
      </c>
      <c r="G85" s="9" t="s">
        <v>343</v>
      </c>
      <c r="H85" s="9" t="s">
        <v>248</v>
      </c>
      <c r="I85" s="9" t="s">
        <v>344</v>
      </c>
      <c r="J85" s="9" t="s">
        <v>248</v>
      </c>
      <c r="K85" s="9" t="s">
        <v>345</v>
      </c>
      <c r="L85" s="9" t="s">
        <v>252</v>
      </c>
      <c r="M85" s="10" t="s">
        <v>101</v>
      </c>
      <c r="N85" s="9" t="s">
        <v>346</v>
      </c>
      <c r="O85" s="11">
        <v>440</v>
      </c>
    </row>
    <row r="86" spans="1:15" ht="91" x14ac:dyDescent="0.25">
      <c r="A86" s="5">
        <f t="shared" si="1"/>
        <v>77</v>
      </c>
      <c r="B86" s="9" t="s">
        <v>336</v>
      </c>
      <c r="C86" s="9" t="s">
        <v>621</v>
      </c>
      <c r="D86" s="10" t="s">
        <v>162</v>
      </c>
      <c r="E86" s="9" t="s">
        <v>352</v>
      </c>
      <c r="F86" s="9" t="s">
        <v>248</v>
      </c>
      <c r="G86" s="9" t="s">
        <v>353</v>
      </c>
      <c r="H86" s="9" t="s">
        <v>248</v>
      </c>
      <c r="I86" s="9" t="s">
        <v>354</v>
      </c>
      <c r="J86" s="9" t="s">
        <v>248</v>
      </c>
      <c r="K86" s="9" t="s">
        <v>355</v>
      </c>
      <c r="L86" s="9" t="s">
        <v>252</v>
      </c>
      <c r="M86" s="10" t="s">
        <v>101</v>
      </c>
      <c r="N86" s="9" t="s">
        <v>356</v>
      </c>
      <c r="O86" s="11">
        <v>440</v>
      </c>
    </row>
    <row r="87" spans="1:15" ht="91" x14ac:dyDescent="0.25">
      <c r="A87" s="5">
        <f t="shared" si="1"/>
        <v>78</v>
      </c>
      <c r="B87" s="9" t="s">
        <v>336</v>
      </c>
      <c r="C87" s="9" t="s">
        <v>622</v>
      </c>
      <c r="D87" s="10" t="s">
        <v>143</v>
      </c>
      <c r="E87" s="9" t="s">
        <v>337</v>
      </c>
      <c r="F87" s="9" t="s">
        <v>248</v>
      </c>
      <c r="G87" s="9" t="s">
        <v>338</v>
      </c>
      <c r="H87" s="9" t="s">
        <v>248</v>
      </c>
      <c r="I87" s="9" t="s">
        <v>339</v>
      </c>
      <c r="J87" s="9" t="s">
        <v>248</v>
      </c>
      <c r="K87" s="9" t="s">
        <v>340</v>
      </c>
      <c r="L87" s="9" t="s">
        <v>252</v>
      </c>
      <c r="M87" s="10" t="s">
        <v>101</v>
      </c>
      <c r="N87" s="9" t="s">
        <v>341</v>
      </c>
      <c r="O87" s="11">
        <v>440</v>
      </c>
    </row>
    <row r="88" spans="1:15" ht="78" x14ac:dyDescent="0.25">
      <c r="A88" s="5">
        <f t="shared" si="1"/>
        <v>79</v>
      </c>
      <c r="B88" s="9" t="s">
        <v>336</v>
      </c>
      <c r="C88" s="9" t="s">
        <v>628</v>
      </c>
      <c r="D88" s="10" t="s">
        <v>215</v>
      </c>
      <c r="E88" s="9" t="s">
        <v>347</v>
      </c>
      <c r="F88" s="9" t="s">
        <v>248</v>
      </c>
      <c r="G88" s="9" t="s">
        <v>348</v>
      </c>
      <c r="H88" s="9" t="s">
        <v>248</v>
      </c>
      <c r="I88" s="9" t="s">
        <v>349</v>
      </c>
      <c r="J88" s="9" t="s">
        <v>248</v>
      </c>
      <c r="K88" s="9" t="s">
        <v>350</v>
      </c>
      <c r="L88" s="9" t="s">
        <v>252</v>
      </c>
      <c r="M88" s="10" t="s">
        <v>101</v>
      </c>
      <c r="N88" s="9" t="s">
        <v>351</v>
      </c>
      <c r="O88" s="11">
        <v>440</v>
      </c>
    </row>
    <row r="89" spans="1:15" ht="91" x14ac:dyDescent="0.25">
      <c r="A89" s="5">
        <f t="shared" si="1"/>
        <v>80</v>
      </c>
      <c r="B89" s="9" t="s">
        <v>476</v>
      </c>
      <c r="C89" s="9" t="s">
        <v>615</v>
      </c>
      <c r="D89" s="10" t="s">
        <v>115</v>
      </c>
      <c r="E89" s="9" t="s">
        <v>482</v>
      </c>
      <c r="F89" s="9" t="s">
        <v>248</v>
      </c>
      <c r="G89" s="9" t="s">
        <v>483</v>
      </c>
      <c r="H89" s="9" t="s">
        <v>248</v>
      </c>
      <c r="I89" s="9" t="s">
        <v>484</v>
      </c>
      <c r="J89" s="9" t="s">
        <v>248</v>
      </c>
      <c r="K89" s="9" t="s">
        <v>485</v>
      </c>
      <c r="L89" s="9" t="s">
        <v>252</v>
      </c>
      <c r="M89" s="10" t="s">
        <v>101</v>
      </c>
      <c r="N89" s="9" t="s">
        <v>486</v>
      </c>
      <c r="O89" s="11">
        <v>440</v>
      </c>
    </row>
    <row r="90" spans="1:15" ht="91" x14ac:dyDescent="0.25">
      <c r="A90" s="5">
        <f t="shared" si="1"/>
        <v>81</v>
      </c>
      <c r="B90" s="9" t="s">
        <v>469</v>
      </c>
      <c r="C90" s="9" t="s">
        <v>636</v>
      </c>
      <c r="D90" s="10" t="s">
        <v>470</v>
      </c>
      <c r="E90" s="9" t="s">
        <v>471</v>
      </c>
      <c r="F90" s="9" t="s">
        <v>248</v>
      </c>
      <c r="G90" s="9" t="s">
        <v>472</v>
      </c>
      <c r="H90" s="9" t="s">
        <v>248</v>
      </c>
      <c r="I90" s="9" t="s">
        <v>473</v>
      </c>
      <c r="J90" s="9" t="s">
        <v>248</v>
      </c>
      <c r="K90" s="9" t="s">
        <v>474</v>
      </c>
      <c r="L90" s="9" t="s">
        <v>252</v>
      </c>
      <c r="M90" s="10" t="s">
        <v>101</v>
      </c>
      <c r="N90" s="9" t="s">
        <v>475</v>
      </c>
      <c r="O90" s="11">
        <v>440</v>
      </c>
    </row>
    <row r="91" spans="1:15" ht="91" x14ac:dyDescent="0.25">
      <c r="A91" s="5">
        <f t="shared" si="1"/>
        <v>82</v>
      </c>
      <c r="B91" s="9" t="s">
        <v>476</v>
      </c>
      <c r="C91" s="9" t="s">
        <v>619</v>
      </c>
      <c r="D91" s="10" t="s">
        <v>169</v>
      </c>
      <c r="E91" s="9" t="s">
        <v>477</v>
      </c>
      <c r="F91" s="9" t="s">
        <v>248</v>
      </c>
      <c r="G91" s="9" t="s">
        <v>478</v>
      </c>
      <c r="H91" s="9" t="s">
        <v>248</v>
      </c>
      <c r="I91" s="9" t="s">
        <v>479</v>
      </c>
      <c r="J91" s="9" t="s">
        <v>248</v>
      </c>
      <c r="K91" s="9" t="s">
        <v>480</v>
      </c>
      <c r="L91" s="9" t="s">
        <v>252</v>
      </c>
      <c r="M91" s="10" t="s">
        <v>101</v>
      </c>
      <c r="N91" s="9" t="s">
        <v>481</v>
      </c>
      <c r="O91" s="11">
        <v>440</v>
      </c>
    </row>
    <row r="92" spans="1:15" ht="78" x14ac:dyDescent="0.25">
      <c r="A92" s="5">
        <f t="shared" si="1"/>
        <v>83</v>
      </c>
      <c r="B92" s="9" t="s">
        <v>476</v>
      </c>
      <c r="C92" s="9" t="s">
        <v>633</v>
      </c>
      <c r="D92" s="10" t="s">
        <v>446</v>
      </c>
      <c r="E92" s="9" t="s">
        <v>487</v>
      </c>
      <c r="F92" s="9" t="s">
        <v>248</v>
      </c>
      <c r="G92" s="9" t="s">
        <v>488</v>
      </c>
      <c r="H92" s="9" t="s">
        <v>248</v>
      </c>
      <c r="I92" s="9" t="s">
        <v>489</v>
      </c>
      <c r="J92" s="9" t="s">
        <v>248</v>
      </c>
      <c r="K92" s="9" t="s">
        <v>490</v>
      </c>
      <c r="L92" s="9" t="s">
        <v>252</v>
      </c>
      <c r="M92" s="10" t="s">
        <v>101</v>
      </c>
      <c r="N92" s="9" t="s">
        <v>491</v>
      </c>
      <c r="O92" s="11">
        <v>440</v>
      </c>
    </row>
    <row r="93" spans="1:15" ht="91" x14ac:dyDescent="0.25">
      <c r="A93" s="5">
        <f t="shared" si="1"/>
        <v>84</v>
      </c>
      <c r="B93" s="9" t="s">
        <v>374</v>
      </c>
      <c r="C93" s="9" t="s">
        <v>375</v>
      </c>
      <c r="D93" s="10" t="s">
        <v>376</v>
      </c>
      <c r="E93" s="9" t="s">
        <v>377</v>
      </c>
      <c r="F93" s="9" t="s">
        <v>50</v>
      </c>
      <c r="G93" s="9" t="s">
        <v>378</v>
      </c>
      <c r="H93" s="9" t="s">
        <v>248</v>
      </c>
      <c r="I93" s="9" t="s">
        <v>379</v>
      </c>
      <c r="J93" s="9" t="s">
        <v>248</v>
      </c>
      <c r="K93" s="9" t="s">
        <v>380</v>
      </c>
      <c r="L93" s="9" t="s">
        <v>252</v>
      </c>
      <c r="M93" s="10" t="s">
        <v>24</v>
      </c>
      <c r="N93" s="9" t="s">
        <v>381</v>
      </c>
      <c r="O93" s="11">
        <v>512383.89</v>
      </c>
    </row>
    <row r="94" spans="1:15" x14ac:dyDescent="0.25">
      <c r="A94" s="6" t="s">
        <v>605</v>
      </c>
      <c r="B94" s="6"/>
      <c r="C94" s="6"/>
      <c r="D94" s="6"/>
      <c r="E94" s="6"/>
      <c r="F94" s="6"/>
      <c r="G94" s="6"/>
      <c r="H94" s="6"/>
      <c r="I94" s="6"/>
      <c r="J94" s="6"/>
      <c r="K94" s="6"/>
      <c r="L94" s="6"/>
      <c r="M94" s="6"/>
      <c r="N94" s="6"/>
      <c r="O94" s="7">
        <f>SUM(O10:O93)</f>
        <v>5193329.3499999996</v>
      </c>
    </row>
    <row r="95" spans="1:15" x14ac:dyDescent="0.25">
      <c r="A95" s="6" t="s">
        <v>604</v>
      </c>
      <c r="B95" s="6"/>
      <c r="C95" s="6"/>
      <c r="D95" s="6"/>
      <c r="E95" s="6"/>
      <c r="F95" s="6"/>
      <c r="G95" s="6"/>
      <c r="H95" s="6"/>
      <c r="I95" s="6"/>
      <c r="J95" s="6"/>
      <c r="K95" s="6"/>
      <c r="L95" s="6"/>
      <c r="M95" s="6"/>
      <c r="N95" s="6"/>
      <c r="O95" s="6"/>
    </row>
    <row r="96" spans="1:15" ht="117" x14ac:dyDescent="0.25">
      <c r="A96" s="5">
        <v>85</v>
      </c>
      <c r="B96" s="9" t="s">
        <v>538</v>
      </c>
      <c r="C96" s="9" t="s">
        <v>539</v>
      </c>
      <c r="D96" s="10" t="s">
        <v>540</v>
      </c>
      <c r="E96" s="9" t="s">
        <v>541</v>
      </c>
      <c r="F96" s="9" t="s">
        <v>542</v>
      </c>
      <c r="G96" s="9" t="s">
        <v>543</v>
      </c>
      <c r="H96" s="9" t="s">
        <v>20</v>
      </c>
      <c r="I96" s="9" t="s">
        <v>544</v>
      </c>
      <c r="J96" s="9" t="s">
        <v>20</v>
      </c>
      <c r="K96" s="9" t="s">
        <v>545</v>
      </c>
      <c r="L96" s="9" t="s">
        <v>20</v>
      </c>
      <c r="M96" s="9" t="s">
        <v>65</v>
      </c>
      <c r="N96" s="9" t="s">
        <v>546</v>
      </c>
      <c r="O96" s="11">
        <v>10740</v>
      </c>
    </row>
    <row r="97" spans="1:15" ht="65" x14ac:dyDescent="0.25">
      <c r="A97" s="5">
        <f>A96+1</f>
        <v>86</v>
      </c>
      <c r="B97" s="9" t="s">
        <v>547</v>
      </c>
      <c r="C97" s="9" t="s">
        <v>76</v>
      </c>
      <c r="D97" s="10" t="s">
        <v>77</v>
      </c>
      <c r="E97" s="9" t="s">
        <v>548</v>
      </c>
      <c r="F97" s="9" t="s">
        <v>549</v>
      </c>
      <c r="G97" s="9" t="s">
        <v>550</v>
      </c>
      <c r="H97" s="9" t="s">
        <v>266</v>
      </c>
      <c r="I97" s="9" t="s">
        <v>551</v>
      </c>
      <c r="J97" s="9" t="s">
        <v>266</v>
      </c>
      <c r="K97" s="9" t="s">
        <v>552</v>
      </c>
      <c r="L97" s="9" t="s">
        <v>34</v>
      </c>
      <c r="M97" s="9" t="s">
        <v>65</v>
      </c>
      <c r="N97" s="9" t="s">
        <v>553</v>
      </c>
      <c r="O97" s="11">
        <v>15200.85</v>
      </c>
    </row>
    <row r="98" spans="1:15" ht="78" x14ac:dyDescent="0.25">
      <c r="A98" s="5">
        <f t="shared" ref="A98:A103" si="2">A97+1</f>
        <v>87</v>
      </c>
      <c r="B98" s="9" t="s">
        <v>554</v>
      </c>
      <c r="C98" s="9" t="s">
        <v>555</v>
      </c>
      <c r="D98" s="10" t="s">
        <v>556</v>
      </c>
      <c r="E98" s="9" t="s">
        <v>557</v>
      </c>
      <c r="F98" s="9" t="s">
        <v>558</v>
      </c>
      <c r="G98" s="9" t="s">
        <v>559</v>
      </c>
      <c r="H98" s="9" t="s">
        <v>20</v>
      </c>
      <c r="I98" s="9" t="s">
        <v>560</v>
      </c>
      <c r="J98" s="9" t="s">
        <v>20</v>
      </c>
      <c r="K98" s="9" t="s">
        <v>561</v>
      </c>
      <c r="L98" s="9" t="s">
        <v>23</v>
      </c>
      <c r="M98" s="9" t="s">
        <v>65</v>
      </c>
      <c r="N98" s="9" t="s">
        <v>562</v>
      </c>
      <c r="O98" s="11">
        <v>5655</v>
      </c>
    </row>
    <row r="99" spans="1:15" ht="65" x14ac:dyDescent="0.25">
      <c r="A99" s="5">
        <f t="shared" si="2"/>
        <v>88</v>
      </c>
      <c r="B99" s="9" t="s">
        <v>588</v>
      </c>
      <c r="C99" s="9" t="s">
        <v>15</v>
      </c>
      <c r="D99" s="10" t="s">
        <v>16</v>
      </c>
      <c r="E99" s="9" t="s">
        <v>589</v>
      </c>
      <c r="F99" s="9" t="s">
        <v>590</v>
      </c>
      <c r="G99" s="9" t="s">
        <v>591</v>
      </c>
      <c r="H99" s="9" t="s">
        <v>23</v>
      </c>
      <c r="I99" s="9" t="s">
        <v>592</v>
      </c>
      <c r="J99" s="9" t="s">
        <v>23</v>
      </c>
      <c r="K99" s="9" t="s">
        <v>593</v>
      </c>
      <c r="L99" s="9" t="s">
        <v>594</v>
      </c>
      <c r="M99" s="9" t="s">
        <v>24</v>
      </c>
      <c r="N99" s="9" t="s">
        <v>595</v>
      </c>
      <c r="O99" s="11">
        <v>644.5</v>
      </c>
    </row>
    <row r="100" spans="1:15" ht="91" x14ac:dyDescent="0.25">
      <c r="A100" s="5">
        <f t="shared" si="2"/>
        <v>89</v>
      </c>
      <c r="B100" s="9" t="s">
        <v>563</v>
      </c>
      <c r="C100" s="9" t="s">
        <v>564</v>
      </c>
      <c r="D100" s="10" t="s">
        <v>565</v>
      </c>
      <c r="E100" s="9" t="s">
        <v>566</v>
      </c>
      <c r="F100" s="9" t="s">
        <v>567</v>
      </c>
      <c r="G100" s="9" t="s">
        <v>568</v>
      </c>
      <c r="H100" s="9" t="s">
        <v>96</v>
      </c>
      <c r="I100" s="9" t="s">
        <v>569</v>
      </c>
      <c r="J100" s="9" t="s">
        <v>96</v>
      </c>
      <c r="K100" s="9" t="s">
        <v>570</v>
      </c>
      <c r="L100" s="9" t="s">
        <v>100</v>
      </c>
      <c r="M100" s="9" t="s">
        <v>65</v>
      </c>
      <c r="N100" s="9" t="s">
        <v>571</v>
      </c>
      <c r="O100" s="11">
        <v>1325.08</v>
      </c>
    </row>
    <row r="101" spans="1:15" ht="91" x14ac:dyDescent="0.25">
      <c r="A101" s="5">
        <f t="shared" si="2"/>
        <v>90</v>
      </c>
      <c r="B101" s="9" t="s">
        <v>563</v>
      </c>
      <c r="C101" s="9" t="s">
        <v>564</v>
      </c>
      <c r="D101" s="10" t="s">
        <v>565</v>
      </c>
      <c r="E101" s="9" t="s">
        <v>566</v>
      </c>
      <c r="F101" s="9" t="s">
        <v>567</v>
      </c>
      <c r="G101" s="9" t="s">
        <v>572</v>
      </c>
      <c r="H101" s="9" t="s">
        <v>20</v>
      </c>
      <c r="I101" s="9" t="s">
        <v>573</v>
      </c>
      <c r="J101" s="9" t="s">
        <v>20</v>
      </c>
      <c r="K101" s="9" t="s">
        <v>574</v>
      </c>
      <c r="L101" s="9" t="s">
        <v>23</v>
      </c>
      <c r="M101" s="9" t="s">
        <v>65</v>
      </c>
      <c r="N101" s="9" t="s">
        <v>575</v>
      </c>
      <c r="O101" s="11">
        <v>1325.08</v>
      </c>
    </row>
    <row r="102" spans="1:15" ht="104" x14ac:dyDescent="0.25">
      <c r="A102" s="5">
        <f t="shared" si="2"/>
        <v>91</v>
      </c>
      <c r="B102" s="9" t="s">
        <v>576</v>
      </c>
      <c r="C102" s="9" t="s">
        <v>577</v>
      </c>
      <c r="D102" s="10" t="s">
        <v>578</v>
      </c>
      <c r="E102" s="9" t="s">
        <v>579</v>
      </c>
      <c r="F102" s="9" t="s">
        <v>580</v>
      </c>
      <c r="G102" s="9" t="s">
        <v>581</v>
      </c>
      <c r="H102" s="9" t="s">
        <v>34</v>
      </c>
      <c r="I102" s="9" t="s">
        <v>582</v>
      </c>
      <c r="J102" s="9" t="s">
        <v>583</v>
      </c>
      <c r="K102" s="9" t="s">
        <v>584</v>
      </c>
      <c r="L102" s="9" t="s">
        <v>585</v>
      </c>
      <c r="M102" s="9" t="s">
        <v>586</v>
      </c>
      <c r="N102" s="9" t="s">
        <v>587</v>
      </c>
      <c r="O102" s="11">
        <v>7029.71</v>
      </c>
    </row>
    <row r="103" spans="1:15" ht="52" x14ac:dyDescent="0.25">
      <c r="A103" s="5">
        <f t="shared" si="2"/>
        <v>92</v>
      </c>
      <c r="B103" s="9" t="s">
        <v>55</v>
      </c>
      <c r="C103" s="9" t="s">
        <v>56</v>
      </c>
      <c r="D103" s="10" t="s">
        <v>57</v>
      </c>
      <c r="E103" s="9" t="s">
        <v>58</v>
      </c>
      <c r="F103" s="9" t="s">
        <v>59</v>
      </c>
      <c r="G103" s="9" t="s">
        <v>60</v>
      </c>
      <c r="H103" s="9" t="s">
        <v>61</v>
      </c>
      <c r="I103" s="9" t="s">
        <v>62</v>
      </c>
      <c r="J103" s="9" t="s">
        <v>61</v>
      </c>
      <c r="K103" s="9" t="s">
        <v>63</v>
      </c>
      <c r="L103" s="9" t="s">
        <v>64</v>
      </c>
      <c r="M103" s="9" t="s">
        <v>65</v>
      </c>
      <c r="N103" s="9" t="s">
        <v>66</v>
      </c>
      <c r="O103" s="11">
        <v>35369.29</v>
      </c>
    </row>
    <row r="104" spans="1:15" x14ac:dyDescent="0.25">
      <c r="A104" s="6" t="s">
        <v>606</v>
      </c>
      <c r="B104" s="6"/>
      <c r="C104" s="6"/>
      <c r="D104" s="6"/>
      <c r="E104" s="6"/>
      <c r="F104" s="6"/>
      <c r="G104" s="6"/>
      <c r="H104" s="6"/>
      <c r="I104" s="6"/>
      <c r="J104" s="6"/>
      <c r="K104" s="6"/>
      <c r="L104" s="6"/>
      <c r="M104" s="6"/>
      <c r="N104" s="6"/>
      <c r="O104" s="7">
        <f>SUM(O96:O103)</f>
        <v>77289.510000000009</v>
      </c>
    </row>
    <row r="105" spans="1:15" x14ac:dyDescent="0.25">
      <c r="A105" s="6" t="s">
        <v>607</v>
      </c>
      <c r="B105" s="6"/>
      <c r="C105" s="6"/>
      <c r="D105" s="6"/>
      <c r="E105" s="6"/>
      <c r="F105" s="6"/>
      <c r="G105" s="6"/>
      <c r="H105" s="6"/>
      <c r="I105" s="6"/>
      <c r="J105" s="6"/>
      <c r="K105" s="6"/>
      <c r="L105" s="6"/>
      <c r="M105" s="6"/>
      <c r="N105" s="6"/>
      <c r="O105" s="7">
        <f>O104+O94</f>
        <v>5270618.8599999994</v>
      </c>
    </row>
    <row r="106" spans="1:15" x14ac:dyDescent="0.25">
      <c r="A106" s="1" t="s">
        <v>608</v>
      </c>
    </row>
  </sheetData>
  <mergeCells count="10">
    <mergeCell ref="A9:O9"/>
    <mergeCell ref="A94:N94"/>
    <mergeCell ref="A95:O95"/>
    <mergeCell ref="A104:N104"/>
    <mergeCell ref="A105:N105"/>
    <mergeCell ref="A1:O1"/>
    <mergeCell ref="A2:O2"/>
    <mergeCell ref="A3:O3"/>
    <mergeCell ref="A4:O4"/>
    <mergeCell ref="A6:O6"/>
  </mergeCells>
  <pageMargins left="0.11811023622047245" right="0" top="0.39370078740157483" bottom="0.39370078740157483"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Planilha2</vt:lpstr>
      <vt:lpstr>Planilha2!Titulos_de_impressao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2024-05-17T19:13:42Z</cp:lastPrinted>
  <dcterms:created xsi:type="dcterms:W3CDTF">2024-05-17T18:52:24Z</dcterms:created>
  <dcterms:modified xsi:type="dcterms:W3CDTF">2024-05-17T19:16:57Z</dcterms:modified>
</cp:coreProperties>
</file>